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spp\sgintegracioninm\iso\17. SUBV ASILO HUMANITARIA\1. ASILO\PI-FAMI-FSE\GRUPOS DE TRABAJO SGPI subvenciones PI\GT3. Modelos SGPI SUBV PI\Modelos M I-F PI2019 PTE\Prioridad I REV\"/>
    </mc:Choice>
  </mc:AlternateContent>
  <bookViews>
    <workbookView xWindow="0" yWindow="0" windowWidth="10725" windowHeight="9510" firstSheet="3" activeTab="3"/>
  </bookViews>
  <sheets>
    <sheet name="NOTA IMPORTANTE" sheetId="7" r:id="rId1"/>
    <sheet name="Aprendizaje del idioma" sheetId="1" r:id="rId2"/>
    <sheet name="Actuaciones + participantes" sheetId="2" r:id="rId3"/>
    <sheet name="Dispositivos" sheetId="3" r:id="rId4"/>
    <sheet name="Resumen financiero" sheetId="4" r:id="rId5"/>
    <sheet name="Custodia documentación" sheetId="8" r:id="rId6"/>
    <sheet name="Gasto por provincias" sheetId="6" r:id="rId7"/>
  </sheets>
  <definedNames>
    <definedName name="_xlnm._FilterDatabase" localSheetId="5" hidden="1">'Custodia documentación'!$A$9:$D$80</definedName>
    <definedName name="_xlnm._FilterDatabase" localSheetId="6" hidden="1">'Gasto por provincias'!$A$9:$H$81</definedName>
    <definedName name="_xlnm.Print_Area" localSheetId="1">'Aprendizaje del idioma'!$A$1:$G$40</definedName>
    <definedName name="_xlnm.Print_Area" localSheetId="5">'Custodia documentación'!$A$1:$D$80</definedName>
    <definedName name="_xlnm.Print_Area" localSheetId="3">Dispositivos!$A$1:$N$20</definedName>
    <definedName name="_xlnm.Print_Area" localSheetId="6">'Gasto por provincias'!$A$1:$H$84</definedName>
    <definedName name="_xlnm.Print_Area" localSheetId="0">'NOTA IMPORTANTE'!$B$1:$M$13</definedName>
    <definedName name="_xlnm.Print_Area" localSheetId="4">'Resumen financiero'!$A$1:$L$27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C19" i="6"/>
  <c r="J20" i="2" l="1"/>
  <c r="I20" i="2"/>
  <c r="H20" i="2"/>
  <c r="D20" i="2"/>
  <c r="C40" i="1" l="1"/>
  <c r="B40" i="1"/>
  <c r="D39" i="1"/>
  <c r="E39" i="1" s="1"/>
  <c r="D38" i="1"/>
  <c r="E38" i="1" s="1"/>
  <c r="D37" i="1"/>
  <c r="E37" i="1" s="1"/>
  <c r="F32" i="1"/>
  <c r="C32" i="1"/>
  <c r="F27" i="1"/>
  <c r="C27" i="1"/>
  <c r="D21" i="1"/>
  <c r="C21" i="1"/>
  <c r="B21" i="1"/>
  <c r="E20" i="1"/>
  <c r="E19" i="1"/>
  <c r="F14" i="1"/>
  <c r="E14" i="1"/>
  <c r="C14" i="1"/>
  <c r="B14" i="1"/>
  <c r="G13" i="1"/>
  <c r="D13" i="1"/>
  <c r="G12" i="1"/>
  <c r="D12" i="1"/>
  <c r="G11" i="1"/>
  <c r="G14" i="1" s="1"/>
  <c r="D11" i="1"/>
  <c r="D14" i="1" s="1"/>
  <c r="D22" i="1" l="1"/>
  <c r="C22" i="1"/>
  <c r="B22" i="1"/>
  <c r="E21" i="1"/>
  <c r="E22" i="1" s="1"/>
  <c r="D40" i="1"/>
  <c r="E40" i="1" s="1"/>
  <c r="D80" i="6" l="1"/>
  <c r="E80" i="6" l="1"/>
  <c r="E78" i="6"/>
  <c r="E76" i="6"/>
  <c r="E74" i="6"/>
  <c r="E72" i="6"/>
  <c r="E70" i="6"/>
  <c r="E67" i="6"/>
  <c r="E68" i="6"/>
  <c r="E66" i="6"/>
  <c r="E65" i="6"/>
  <c r="E63" i="6"/>
  <c r="E62" i="6"/>
  <c r="E60" i="6"/>
  <c r="E59" i="6"/>
  <c r="E58" i="6"/>
  <c r="E56" i="6"/>
  <c r="E55" i="6"/>
  <c r="E54" i="6"/>
  <c r="E52" i="6"/>
  <c r="E50" i="6"/>
  <c r="E49" i="6"/>
  <c r="E48" i="6"/>
  <c r="E47" i="6"/>
  <c r="E44" i="6"/>
  <c r="E45" i="6"/>
  <c r="E43" i="6"/>
  <c r="E42" i="6"/>
  <c r="E41" i="6"/>
  <c r="E38" i="6"/>
  <c r="E39" i="6"/>
  <c r="E37" i="6"/>
  <c r="E36" i="6"/>
  <c r="E35" i="6"/>
  <c r="E34" i="6"/>
  <c r="E33" i="6"/>
  <c r="E32" i="6"/>
  <c r="E31" i="6"/>
  <c r="E29" i="6"/>
  <c r="E27" i="6"/>
  <c r="E26" i="6"/>
  <c r="E24" i="6"/>
  <c r="E22" i="6"/>
  <c r="E21" i="6"/>
  <c r="E20" i="6"/>
  <c r="E12" i="6"/>
  <c r="E13" i="6"/>
  <c r="E14" i="6"/>
  <c r="E15" i="6"/>
  <c r="E16" i="6"/>
  <c r="E17" i="6"/>
  <c r="E18" i="6"/>
  <c r="E11" i="6"/>
  <c r="D78" i="6"/>
  <c r="D76" i="6"/>
  <c r="D74" i="6"/>
  <c r="D72" i="6"/>
  <c r="D70" i="6"/>
  <c r="D67" i="6"/>
  <c r="D68" i="6"/>
  <c r="D66" i="6"/>
  <c r="D65" i="6"/>
  <c r="D63" i="6"/>
  <c r="D62" i="6"/>
  <c r="D59" i="6"/>
  <c r="D60" i="6"/>
  <c r="D58" i="6"/>
  <c r="D55" i="6"/>
  <c r="D56" i="6"/>
  <c r="D54" i="6"/>
  <c r="D52" i="6"/>
  <c r="D48" i="6"/>
  <c r="D49" i="6"/>
  <c r="D50" i="6"/>
  <c r="D47" i="6"/>
  <c r="D42" i="6"/>
  <c r="D43" i="6"/>
  <c r="D44" i="6"/>
  <c r="D45" i="6"/>
  <c r="D41" i="6"/>
  <c r="D32" i="6"/>
  <c r="D33" i="6"/>
  <c r="D34" i="6"/>
  <c r="D35" i="6"/>
  <c r="D36" i="6"/>
  <c r="D37" i="6"/>
  <c r="D38" i="6"/>
  <c r="D39" i="6"/>
  <c r="D31" i="6"/>
  <c r="D29" i="6"/>
  <c r="D27" i="6"/>
  <c r="D26" i="6"/>
  <c r="D24" i="6"/>
  <c r="D21" i="6"/>
  <c r="D22" i="6"/>
  <c r="D20" i="6"/>
  <c r="D12" i="6"/>
  <c r="D13" i="6"/>
  <c r="D14" i="6"/>
  <c r="D15" i="6"/>
  <c r="D16" i="6"/>
  <c r="D17" i="6"/>
  <c r="D18" i="6"/>
  <c r="D11" i="6"/>
  <c r="G79" i="6" l="1"/>
  <c r="F79" i="6"/>
  <c r="C79" i="6"/>
  <c r="B79" i="6"/>
  <c r="D79" i="6" s="1"/>
  <c r="G77" i="6"/>
  <c r="F77" i="6"/>
  <c r="C77" i="6"/>
  <c r="B77" i="6"/>
  <c r="G75" i="6"/>
  <c r="F75" i="6"/>
  <c r="C75" i="6"/>
  <c r="B75" i="6"/>
  <c r="G73" i="6"/>
  <c r="F73" i="6"/>
  <c r="C73" i="6"/>
  <c r="B73" i="6"/>
  <c r="G71" i="6"/>
  <c r="F71" i="6"/>
  <c r="C71" i="6"/>
  <c r="B71" i="6"/>
  <c r="G69" i="6"/>
  <c r="F69" i="6"/>
  <c r="C69" i="6"/>
  <c r="B69" i="6"/>
  <c r="G64" i="6"/>
  <c r="F64" i="6"/>
  <c r="C64" i="6"/>
  <c r="B64" i="6"/>
  <c r="G61" i="6"/>
  <c r="F61" i="6"/>
  <c r="C61" i="6"/>
  <c r="B61" i="6"/>
  <c r="D61" i="6" s="1"/>
  <c r="G57" i="6"/>
  <c r="F57" i="6"/>
  <c r="C57" i="6"/>
  <c r="B57" i="6"/>
  <c r="G53" i="6"/>
  <c r="F53" i="6"/>
  <c r="C53" i="6"/>
  <c r="B53" i="6"/>
  <c r="D53" i="6" s="1"/>
  <c r="G51" i="6"/>
  <c r="F51" i="6"/>
  <c r="C51" i="6"/>
  <c r="B51" i="6"/>
  <c r="G46" i="6"/>
  <c r="F46" i="6"/>
  <c r="C46" i="6"/>
  <c r="B46" i="6"/>
  <c r="D46" i="6" s="1"/>
  <c r="G40" i="6"/>
  <c r="F40" i="6"/>
  <c r="C40" i="6"/>
  <c r="B40" i="6"/>
  <c r="G30" i="6"/>
  <c r="F30" i="6"/>
  <c r="C30" i="6"/>
  <c r="B30" i="6"/>
  <c r="D30" i="6" s="1"/>
  <c r="G28" i="6"/>
  <c r="F28" i="6"/>
  <c r="C28" i="6"/>
  <c r="B28" i="6"/>
  <c r="G25" i="6"/>
  <c r="F25" i="6"/>
  <c r="C25" i="6"/>
  <c r="B25" i="6"/>
  <c r="D25" i="6" s="1"/>
  <c r="G23" i="6"/>
  <c r="F23" i="6"/>
  <c r="C23" i="6"/>
  <c r="B23" i="6"/>
  <c r="G19" i="6"/>
  <c r="F19" i="6"/>
  <c r="D19" i="6"/>
  <c r="G10" i="6"/>
  <c r="F10" i="6"/>
  <c r="C10" i="6"/>
  <c r="B10" i="6"/>
  <c r="G19" i="4"/>
  <c r="F19" i="4"/>
  <c r="E19" i="4"/>
  <c r="D19" i="4"/>
  <c r="C19" i="4"/>
  <c r="H17" i="4"/>
  <c r="H16" i="4"/>
  <c r="H15" i="4"/>
  <c r="H14" i="4"/>
  <c r="H13" i="4"/>
  <c r="H12" i="4"/>
  <c r="H11" i="4"/>
  <c r="H10" i="4"/>
  <c r="N15" i="3"/>
  <c r="M15" i="3"/>
  <c r="L15" i="3"/>
  <c r="K15" i="3"/>
  <c r="G27" i="2"/>
  <c r="K26" i="2"/>
  <c r="G19" i="2"/>
  <c r="G18" i="2"/>
  <c r="G17" i="2"/>
  <c r="G16" i="2"/>
  <c r="G15" i="2"/>
  <c r="G14" i="2"/>
  <c r="G13" i="2"/>
  <c r="G12" i="2"/>
  <c r="G81" i="6" l="1"/>
  <c r="D77" i="6"/>
  <c r="D75" i="6"/>
  <c r="D69" i="6"/>
  <c r="C81" i="6"/>
  <c r="D73" i="6"/>
  <c r="E19" i="6"/>
  <c r="E23" i="6"/>
  <c r="E25" i="6"/>
  <c r="E28" i="6"/>
  <c r="E30" i="6"/>
  <c r="E40" i="6"/>
  <c r="E46" i="6"/>
  <c r="E51" i="6"/>
  <c r="E53" i="6"/>
  <c r="E57" i="6"/>
  <c r="E61" i="6"/>
  <c r="E69" i="6"/>
  <c r="E71" i="6"/>
  <c r="E73" i="6"/>
  <c r="E77" i="6"/>
  <c r="B81" i="6"/>
  <c r="F81" i="6"/>
  <c r="D23" i="6"/>
  <c r="D28" i="6"/>
  <c r="D40" i="6"/>
  <c r="D51" i="6"/>
  <c r="D57" i="6"/>
  <c r="D71" i="6"/>
  <c r="E75" i="6"/>
  <c r="E79" i="6"/>
  <c r="H19" i="4"/>
  <c r="C26" i="4" s="1"/>
  <c r="H22" i="2"/>
  <c r="D64" i="6"/>
  <c r="E64" i="6"/>
  <c r="D10" i="6"/>
  <c r="E10" i="6"/>
  <c r="E81" i="6" l="1"/>
  <c r="D81" i="6"/>
  <c r="H21" i="4"/>
  <c r="I21" i="4" s="1"/>
  <c r="J22" i="4" s="1"/>
</calcChain>
</file>

<file path=xl/sharedStrings.xml><?xml version="1.0" encoding="utf-8"?>
<sst xmlns="http://schemas.openxmlformats.org/spreadsheetml/2006/main" count="317" uniqueCount="193">
  <si>
    <r>
      <t xml:space="preserve">APRENDIZAJE DEL IDIOMA
</t>
    </r>
    <r>
      <rPr>
        <b/>
        <sz val="14"/>
        <color indexed="9"/>
        <rFont val="Arial"/>
        <family val="2"/>
      </rPr>
      <t>Nota: insertar hojas complementarias para lenguas cooficiales, en su caso.</t>
    </r>
  </si>
  <si>
    <t xml:space="preserve"> Tabla 1. Participantes y horas cursadas. Lengua española</t>
  </si>
  <si>
    <t>NIVEL DE IDIOMA</t>
  </si>
  <si>
    <t>Nº participantes</t>
  </si>
  <si>
    <t>Nº horas cursadas</t>
  </si>
  <si>
    <t>TOTAL</t>
  </si>
  <si>
    <t>Mujeres</t>
  </si>
  <si>
    <t>Hombres</t>
  </si>
  <si>
    <t>Nivel A. INICIAL</t>
  </si>
  <si>
    <t>Nivel B. INTERMEDIO</t>
  </si>
  <si>
    <t>Nivel C. NIVEL AVANZADO</t>
  </si>
  <si>
    <t>Tabla 2. Aprovechamiento de los cursos de español referente a la tabla 1</t>
  </si>
  <si>
    <t>PARTICIPANTES</t>
  </si>
  <si>
    <t>Aprobados
 nivel inicial</t>
  </si>
  <si>
    <t>Aprobados 
nivel intermedio</t>
  </si>
  <si>
    <t>Aprobados 
nivel avanzado</t>
  </si>
  <si>
    <t>Nº mujeres</t>
  </si>
  <si>
    <t>Nº hombres</t>
  </si>
  <si>
    <t>Porcentaje de aprobados</t>
  </si>
  <si>
    <t>Tabla 3. Porcentaje de personas &gt;16 años EN FASE 1 que realizan los cursos de español</t>
  </si>
  <si>
    <t>Nº mujeres en fase I mayores de 16 años</t>
  </si>
  <si>
    <t>De ellas, nº mujeres cursando clases de español</t>
  </si>
  <si>
    <t xml:space="preserve">Porcentaje </t>
  </si>
  <si>
    <t xml:space="preserve">Nº hombres en fase I mayores de 16 años </t>
  </si>
  <si>
    <t>De ellos, nº hombres cursando clases de español.</t>
  </si>
  <si>
    <t>Tabla 4. Porcentaje de personas &gt;16 años EN FASE 2 que realizan los cursos de español</t>
  </si>
  <si>
    <t>Nº mujeres en fase II  mayores de 16 años</t>
  </si>
  <si>
    <t>De ellas, 
nº mujeres cursando clases de español</t>
  </si>
  <si>
    <t>De ellos, 
nº hombres cursando clases de español</t>
  </si>
  <si>
    <t>Tabla 5. Profesorado de lengua española</t>
  </si>
  <si>
    <t>Nº profesores/as CONTRATADOS</t>
  </si>
  <si>
    <t>Nº profesores/as VOLUNTARIOS</t>
  </si>
  <si>
    <t>Porcentaje de contratación</t>
  </si>
  <si>
    <t>Nº</t>
  </si>
  <si>
    <t>ACTUACIONES</t>
  </si>
  <si>
    <t>Nº PLAZAS</t>
  </si>
  <si>
    <t>Nº PARTICIPANTES POR ACTUACIÓN (1)</t>
  </si>
  <si>
    <r>
      <t>COSTE DIRECTO</t>
    </r>
    <r>
      <rPr>
        <b/>
        <strike/>
        <sz val="10"/>
        <rFont val="Arial"/>
        <family val="2"/>
      </rPr>
      <t/>
    </r>
  </si>
  <si>
    <t>CALENDARIO PREVISTO</t>
  </si>
  <si>
    <t>H</t>
  </si>
  <si>
    <t>M</t>
  </si>
  <si>
    <t>Fase previa
EVALUACIÓN Y DERIVACIÓN</t>
  </si>
  <si>
    <t>1ª fase
ACOGIDA</t>
  </si>
  <si>
    <t>2ª y 3ª fases
INTEGRACIÓN Y AUTONOMÍA</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</si>
  <si>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</si>
  <si>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</si>
  <si>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</si>
  <si>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</si>
  <si>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</si>
  <si>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</si>
  <si>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</si>
  <si>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</si>
  <si>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</si>
  <si>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Nº PARTICIPANTES (2)</t>
  </si>
  <si>
    <t>Periodo de ejecución del proyecto (en días):</t>
  </si>
  <si>
    <t>Coste/plaza/día:</t>
  </si>
  <si>
    <t>(2) Nº participantes del proyecto (personas distintas). Si una persona ha participado en dos actuaciones no debe computar dos veces, sino una.</t>
  </si>
  <si>
    <t>LOCALIZACIÓN DE ACTUACIONES POR DISPOSITIVO</t>
  </si>
  <si>
    <t>Nº orden</t>
  </si>
  <si>
    <t>Comunidad Autónoma</t>
  </si>
  <si>
    <t>Provincia</t>
  </si>
  <si>
    <t>Localidad</t>
  </si>
  <si>
    <t>Dispositivo de Acogida Temporal (pisos, centros...):</t>
  </si>
  <si>
    <t>Tipo dispositivo (1)</t>
  </si>
  <si>
    <t>Relación pertenencia (2)</t>
  </si>
  <si>
    <t>Participantes (nº de personas alojadas)</t>
  </si>
  <si>
    <t>TIPOLOGÍA DE LAS PLAZAS (3)</t>
  </si>
  <si>
    <t>Abierto en convocatorias anteriores (marcar con X)</t>
  </si>
  <si>
    <t>NUEVO (marcar con X)</t>
  </si>
  <si>
    <t>NORMAL</t>
  </si>
  <si>
    <t>MOVILIDAD REDUCIDA</t>
  </si>
  <si>
    <t>TOTALES:</t>
  </si>
  <si>
    <t>(1) Piso, centro, oficina...</t>
  </si>
  <si>
    <t>(2) Propiedad, alquiler, cesión uso…</t>
  </si>
  <si>
    <t>(3) Indicar el nº de plazas que corresponda.</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</si>
  <si>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</si>
  <si>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</si>
  <si>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</si>
  <si>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</si>
  <si>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</si>
  <si>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</si>
  <si>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</si>
  <si>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</si>
  <si>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</si>
  <si>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</si>
  <si>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</si>
  <si>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</si>
  <si>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</si>
  <si>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</si>
  <si>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</si>
  <si>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</si>
  <si>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</si>
  <si>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</si>
  <si>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</si>
  <si>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PERSONAL</t>
  </si>
  <si>
    <t>GASTOS DE VIAJE Y ESTANCIA</t>
  </si>
  <si>
    <t>ACTIVIDADES</t>
  </si>
  <si>
    <t>GASTO TOTAL</t>
  </si>
  <si>
    <t>INGRESOS GENERADOS POR EL PROYECTO  / INTERESES BANCARIOS</t>
  </si>
  <si>
    <t>Personal</t>
  </si>
  <si>
    <t>Subcontratación</t>
  </si>
  <si>
    <t>Gastos específicos relacionados con el grupo de destinatarios</t>
  </si>
  <si>
    <t>OTRAS FUENTES DE FINANCIACIÓN</t>
  </si>
  <si>
    <t>COSTES DIRECTOS</t>
  </si>
  <si>
    <t>PRIORIDAD I</t>
  </si>
  <si>
    <t>PROVINCIAS</t>
  </si>
  <si>
    <t>PRESUPUESTO TOTAL DEL PROYECTO</t>
  </si>
  <si>
    <t>GASTO TOTAL EJECUTADO HASTA LA FECHA</t>
  </si>
  <si>
    <t>REMANENTE</t>
  </si>
  <si>
    <t>% EJECUTADO</t>
  </si>
  <si>
    <t>GASTO EJECUTADO CON CARGO A SUBVENCIÓN CONCEDIDA</t>
  </si>
  <si>
    <t xml:space="preserve">PARTICIPANTES </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</si>
  <si>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</si>
  <si>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</si>
  <si>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</si>
  <si>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</si>
  <si>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</si>
  <si>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</si>
  <si>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</si>
  <si>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</si>
  <si>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</si>
  <si>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</si>
  <si>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</si>
  <si>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</si>
  <si>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</si>
  <si>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</si>
  <si>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</si>
  <si>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</si>
  <si>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</si>
  <si>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</si>
  <si>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</si>
  <si>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</si>
  <si>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</si>
  <si>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</si>
  <si>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</si>
  <si>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</si>
  <si>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</si>
  <si>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</si>
  <si>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</si>
  <si>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</si>
  <si>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</si>
  <si>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</si>
  <si>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</si>
  <si>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</si>
  <si>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</si>
  <si>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</si>
  <si>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</si>
  <si>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</si>
  <si>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</si>
  <si>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</si>
  <si>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</si>
  <si>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</si>
  <si>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</si>
  <si>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</si>
  <si>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</si>
  <si>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</si>
  <si>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</si>
  <si>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</si>
  <si>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</si>
  <si>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</si>
  <si>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</si>
  <si>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</si>
  <si>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</si>
  <si>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</si>
  <si>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</si>
  <si>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</si>
  <si>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COSTES INDIRECTOS (2)</t>
  </si>
  <si>
    <t>(2) Los Costes Indirectos no superarán el 8% del total de costes directos imputables (art.20.8 Orden ESS/1423/2012).</t>
  </si>
  <si>
    <t>GASTO EJECUTADO CON CARGO A OTRAS FUENTES DE FINANCIACIÓN CONCEDIDAS PARA EL MISMO PROYECTO</t>
  </si>
  <si>
    <t xml:space="preserve">Nº hombres en fase II mayores de 16 años </t>
  </si>
  <si>
    <t>Dirección dispositivo</t>
  </si>
  <si>
    <t>Número de plazas (sólo para dispositivos de acogida. Para oficinas o similar, indicar 0)</t>
  </si>
  <si>
    <t>NOTA IMPORTANTE</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</si>
  <si>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</si>
  <si>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Se han detectado descuadres en los redondeos que se pueden evitar de forma sencilla.</t>
  </si>
  <si>
    <t>Para resolverlo, vaya a Archivo/Opciones/Avanzadas y en el apartado “Al calcular este libro” marque la opción “Establecer precisión de pantalla”.</t>
  </si>
  <si>
    <t>(3) En memoria final, el porcentaje de financiación propia deberá ser, al menos, el recogido en la Memoria adaptada aprobada.</t>
  </si>
  <si>
    <t>GASTO EJECUTADO CON CARGO A FINANCIACIÓN PROPIA (3)</t>
  </si>
  <si>
    <t>RESUMEN FINANCIERO - PRIORIDAD I
A fin de evitar descuadres debidos a decimales invisibles, las cantidades deberán introducirse con dos decimales exactos.</t>
  </si>
  <si>
    <t>GASTOS Y PARTICIPANTES DEL PROYECTO POR PROVINCIAS
A fin de evitar descuadres debidos a decimales invisibles, las cantidades deberán introducirse con dos decimales exactos.</t>
  </si>
  <si>
    <t>INDICAR DIRECCIÓN/DIRECCIONES DONDE SE CUSTODIA LA DOCUMENTACIÓN RELATIVA A ESTE PROYECTO,
TANTO TÉCNICA COMO ECONÓMICA.</t>
  </si>
  <si>
    <t>Dirección postal</t>
  </si>
  <si>
    <t>Teléfono</t>
  </si>
  <si>
    <t>Entidad ejecutante (en su caso)</t>
  </si>
  <si>
    <t>FECHA INICIO
 (xx/xx/xxxx)</t>
  </si>
  <si>
    <t>FECHA FIN
 (xx/xx/xxxx)</t>
  </si>
  <si>
    <t>SÓLO DISPOSITIVOS NUEVOS: 
Fecha de apertura
(xx/xx/xxxx)</t>
  </si>
  <si>
    <t>GASTOS INFORME AUDITOR (1)</t>
  </si>
  <si>
    <t xml:space="preserve"> (1) Artículo 18.6 de la Orden de Bases</t>
  </si>
  <si>
    <t xml:space="preserve">GASTO EJECUTADO CON CARGO A SUBVENCIÓN CONCEDIDA DG                           </t>
  </si>
  <si>
    <t>GASTOS INFORME AUDITOR</t>
  </si>
  <si>
    <t>TOTALES</t>
  </si>
  <si>
    <t>Artículos de consumo, suministros, servicios generales, alquileres y otros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</si>
</sst>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_ ;\-#,##0.00\ "/>
    <numFmt numFmtId="165" formatCode="#,##0;[Red]\(#,##0\);\-"/>
    <numFmt numFmtId="166" formatCode="#,##0.00\ &quot;€&quot;"/>
    <numFmt numFmtId="167" formatCode="#,##0.00;[Red]\(#,##0.00\);\-"/>
    <numFmt numFmtId="168" formatCode="#,##0\ \ "/>
  </numFmts>
  <fonts count="28" x14ac:knownFonts="1">
    <font>
      <sz val="11"/>
      <color theme="1"/>
      <name val="Calibri"/>
      <family val="2"/>
      <scheme val="minor"/>
    </font>
    <font>
      <b/>
      <sz val="16"/>
      <color theme="0"/>
      <name val="Arial"/>
      <family val="2"/>
    </font>
    <font>
      <b/>
      <sz val="14"/>
      <color indexed="9"/>
      <name val="Arial"/>
      <family val="2"/>
    </font>
    <font>
      <sz val="16"/>
      <color theme="0"/>
      <name val="Arial"/>
      <family val="2"/>
    </font>
    <font>
      <b/>
      <sz val="10"/>
      <name val="Arial"/>
      <family val="2"/>
    </font>
    <font>
      <sz val="10"/>
      <name val="Arial"/>
      <family val="2"/>
    </font>
    <font>
      <b/>
      <sz val="16"/>
      <color indexed="9"/>
      <name val="Arial"/>
      <family val="2"/>
    </font>
    <font>
      <b/>
      <strike/>
      <sz val="10"/>
      <name val="Arial"/>
      <family val="2"/>
    </font>
    <font>
      <b/>
      <sz val="12"/>
      <name val="Arial"/>
      <family val="2"/>
    </font>
    <font>
      <b/>
      <sz val="11"/>
      <name val="Arial"/>
      <family val="2"/>
    </font>
    <font>
      <sz val="9"/>
      <name val="Arial"/>
      <family val="2"/>
    </font>
    <font>
      <b/>
      <sz val="9"/>
      <name val="Arial"/>
      <family val="2"/>
    </font>
    <font>
      <b/>
      <sz val="12"/>
      <color indexed="8"/>
      <name val="Arial"/>
      <family val="2"/>
    </font>
    <font>
      <b/>
      <sz val="13"/>
      <name val="Arial"/>
      <family val="2"/>
    </font>
    <font>
      <b/>
      <sz val="14"/>
      <name val="Arial"/>
      <family val="2"/>
    </font>
    <font>
      <sz val="12"/>
      <name val="Arial"/>
      <family val="2"/>
    </font>
    <font>
      <sz val="14"/>
      <color indexed="9"/>
      <name val="Arial"/>
      <family val="2"/>
    </font>
    <font>
      <sz val="10"/>
      <color theme="1"/>
      <name val="Arial"/>
      <family val="2"/>
    </font>
    <font>
      <sz val="11"/>
      <color theme="0"/>
      <name val="Calibri"/>
      <family val="2"/>
      <scheme val="minor"/>
    </font>
    <font>
      <sz val="11"/>
      <name val="Arial"/>
      <family val="2"/>
    </font>
    <font>
      <b/>
      <sz val="14"/>
      <color theme="0"/>
      <name val="Arial"/>
      <family val="2"/>
    </font>
    <font>
      <sz val="11"/>
      <color theme="1"/>
      <name val="Arial"/>
      <family val="2"/>
    </font>
    <font>
      <sz val="8"/>
      <name val="Arial"/>
      <family val="2"/>
    </font>
    <font>
      <sz val="12"/>
      <name val="Calibri"/>
      <family val="2"/>
      <scheme val="minor"/>
    </font>
    <font>
      <sz val="12"/>
      <color theme="1"/>
      <name val="Calibri"/>
      <family val="2"/>
      <scheme val="minor"/>
    </font>
    <font>
      <b/>
      <sz val="25"/>
      <color rgb="FFFF0000"/>
      <name val="Arial"/>
      <family val="2"/>
    </font>
    <font>
      <sz val="8"/>
      <color theme="1"/>
      <name val="Arial"/>
      <family val="2"/>
    </font>
    <font>
      <sz val="11"/>
      <color theme="1"/>
      <name val="Calibri"/>
      <family val="2"/>
      <scheme val="minor"/>
    </font>
  </fonts>
  <fills count="15">
    <fill>
      <patternFill patternType="none"/>
    </fill>
    <fill>
      <patternFill patternType="gray125"/>
    </fill>
    <fill>
      <patternFill patternType="solid">
        <fgColor rgb="FF3366FF"/>
        <bgColor indexed="64"/>
      </patternFill>
    </fill>
    <fill>
      <patternFill patternType="solid">
        <fgColor indexed="46"/>
        <bgColor indexed="64"/>
      </patternFill>
    </fill>
    <fill>
      <patternFill patternType="solid">
        <fgColor indexed="12"/>
        <bgColor indexed="64"/>
      </patternFill>
    </fill>
    <fill>
      <patternFill patternType="solid">
        <fgColor indexed="43"/>
        <bgColor indexed="64"/>
      </patternFill>
    </fill>
    <fill>
      <patternFill patternType="solid">
        <fgColor indexed="44"/>
        <bgColor indexed="64"/>
      </patternFill>
    </fill>
    <fill>
      <patternFill patternType="solid">
        <fgColor indexed="45"/>
        <bgColor indexed="64"/>
      </patternFill>
    </fill>
    <fill>
      <patternFill patternType="solid">
        <fgColor indexed="22"/>
        <bgColor indexed="64"/>
      </patternFill>
    </fill>
    <fill>
      <patternFill patternType="solid">
        <fgColor indexed="9"/>
        <bgColor indexed="64"/>
      </patternFill>
    </fill>
    <fill>
      <patternFill patternType="solid">
        <fgColor indexed="48"/>
        <bgColor indexed="64"/>
      </patternFill>
    </fill>
    <fill>
      <patternFill patternType="solid">
        <fgColor theme="0"/>
        <bgColor indexed="64"/>
      </patternFill>
    </fill>
    <fill>
      <patternFill patternType="solid">
        <fgColor rgb="FFCC99FF"/>
        <bgColor indexed="64"/>
      </patternFill>
    </fill>
    <fill>
      <patternFill patternType="solid">
        <fgColor rgb="FF0000FF"/>
        <bgColor indexed="64"/>
      </patternFill>
    </fill>
    <fill>
      <patternFill patternType="solid">
        <fgColor rgb="FFFEE6FB"/>
        <bgColor indexed="64"/>
      </patternFill>
    </fill>
  </fills>
  <borders count="8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9"/>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s>
  <cellStyleXfs count="3">
    <xf numFmtId="0" fontId="0" fillId="0" borderId="0"/>
    <xf numFmtId="43" fontId="27" fillId="0" borderId="0" applyFont="0" applyFill="0" applyBorder="0" applyAlignment="0" applyProtection="0"/>
    <xf numFmtId="0" fontId="5" fillId="0" borderId="0"/>
  </cellStyleXfs>
  <cellXfs count="335">
    <xf numFmtId="0" fontId="0" fillId="0" borderId="0" xfId="0"/>
    <xf numFmtId="0" fontId="5" fillId="0" borderId="0" xfId="0" applyFont="1"/>
    <xf numFmtId="3" fontId="10" fillId="0" borderId="25" xfId="0" applyNumberFormat="1" applyFont="1" applyBorder="1" applyAlignment="1" applyProtection="1">
      <alignment horizontal="center" vertical="top" wrapText="1"/>
      <protection locked="0"/>
    </xf>
    <xf numFmtId="49" fontId="10" fillId="0" borderId="26" xfId="0" applyNumberFormat="1" applyFont="1" applyBorder="1" applyAlignment="1" applyProtection="1">
      <alignment horizontal="left" vertical="top" wrapText="1"/>
      <protection locked="0"/>
    </xf>
    <xf numFmtId="49" fontId="10" fillId="0" borderId="4" xfId="0" applyNumberFormat="1" applyFont="1" applyBorder="1" applyAlignment="1" applyProtection="1">
      <alignment horizontal="left" vertical="top" wrapText="1"/>
      <protection locked="0"/>
    </xf>
    <xf numFmtId="49" fontId="10" fillId="0" borderId="26" xfId="0" applyNumberFormat="1" applyFont="1" applyBorder="1" applyAlignment="1" applyProtection="1">
      <alignment horizontal="center" vertical="top" wrapText="1"/>
      <protection locked="0"/>
    </xf>
    <xf numFmtId="165" fontId="10" fillId="0" borderId="26" xfId="0" applyNumberFormat="1" applyFont="1" applyBorder="1" applyAlignment="1" applyProtection="1">
      <alignment horizontal="center" vertical="top" wrapText="1"/>
      <protection locked="0"/>
    </xf>
    <xf numFmtId="3" fontId="10" fillId="0" borderId="26" xfId="0" applyNumberFormat="1" applyFont="1" applyBorder="1" applyAlignment="1" applyProtection="1">
      <alignment horizontal="center" vertical="top" wrapText="1"/>
      <protection locked="0"/>
    </xf>
    <xf numFmtId="3" fontId="10" fillId="0" borderId="27" xfId="0" applyNumberFormat="1" applyFont="1" applyBorder="1" applyAlignment="1" applyProtection="1">
      <alignment horizontal="center" vertical="top" wrapText="1"/>
      <protection locked="0"/>
    </xf>
    <xf numFmtId="49" fontId="10" fillId="0" borderId="4" xfId="0" applyNumberFormat="1" applyFont="1" applyBorder="1" applyAlignment="1" applyProtection="1">
      <alignment horizontal="center" vertical="top" wrapText="1"/>
      <protection locked="0"/>
    </xf>
    <xf numFmtId="165" fontId="10" fillId="0" borderId="4" xfId="0" applyNumberFormat="1" applyFont="1" applyBorder="1" applyAlignment="1" applyProtection="1">
      <alignment horizontal="center" vertical="top" wrapText="1"/>
      <protection locked="0"/>
    </xf>
    <xf numFmtId="3" fontId="10" fillId="0" borderId="4" xfId="0" applyNumberFormat="1" applyFont="1" applyBorder="1" applyAlignment="1" applyProtection="1">
      <alignment horizontal="center" vertical="top" wrapText="1"/>
      <protection locked="0"/>
    </xf>
    <xf numFmtId="49" fontId="10" fillId="0" borderId="7" xfId="0" applyNumberFormat="1" applyFont="1" applyBorder="1" applyAlignment="1" applyProtection="1">
      <alignment horizontal="left" vertical="top" wrapText="1"/>
      <protection locked="0"/>
    </xf>
    <xf numFmtId="49" fontId="10" fillId="0" borderId="7" xfId="0" applyNumberFormat="1" applyFont="1" applyBorder="1" applyAlignment="1" applyProtection="1">
      <alignment horizontal="center" vertical="top" wrapText="1"/>
      <protection locked="0"/>
    </xf>
    <xf numFmtId="49" fontId="10" fillId="0" borderId="8" xfId="0" applyNumberFormat="1" applyFont="1" applyBorder="1" applyAlignment="1" applyProtection="1">
      <alignment horizontal="center" vertical="top" wrapText="1"/>
      <protection locked="0"/>
    </xf>
    <xf numFmtId="165" fontId="10" fillId="0" borderId="8" xfId="0" applyNumberFormat="1" applyFont="1" applyBorder="1" applyAlignment="1" applyProtection="1">
      <alignment horizontal="center" vertical="top" wrapText="1"/>
      <protection locked="0"/>
    </xf>
    <xf numFmtId="167" fontId="14" fillId="0" borderId="7" xfId="0" applyNumberFormat="1" applyFont="1" applyFill="1" applyBorder="1" applyAlignment="1" applyProtection="1">
      <alignment horizontal="center" vertical="center"/>
      <protection locked="0"/>
    </xf>
    <xf numFmtId="167" fontId="4" fillId="3" borderId="37" xfId="0" applyNumberFormat="1" applyFont="1" applyFill="1" applyBorder="1" applyAlignment="1" applyProtection="1">
      <alignment horizontal="center" vertical="center"/>
    </xf>
    <xf numFmtId="10" fontId="5" fillId="3" borderId="37" xfId="0" applyNumberFormat="1" applyFont="1" applyFill="1" applyBorder="1" applyAlignment="1" applyProtection="1">
      <alignment horizontal="center" vertical="center"/>
    </xf>
    <xf numFmtId="167" fontId="5" fillId="0" borderId="40" xfId="0" applyNumberFormat="1" applyFont="1" applyBorder="1" applyAlignment="1" applyProtection="1">
      <alignment horizontal="center" vertical="center"/>
      <protection locked="0"/>
    </xf>
    <xf numFmtId="167" fontId="5" fillId="8" borderId="40" xfId="0" applyNumberFormat="1" applyFont="1" applyFill="1" applyBorder="1" applyAlignment="1" applyProtection="1">
      <alignment horizontal="center" vertical="center"/>
    </xf>
    <xf numFmtId="10" fontId="5" fillId="8" borderId="40" xfId="0" applyNumberFormat="1" applyFont="1" applyFill="1" applyBorder="1" applyAlignment="1" applyProtection="1">
      <alignment horizontal="center" vertical="center"/>
    </xf>
    <xf numFmtId="3" fontId="5" fillId="0" borderId="41" xfId="0" applyNumberFormat="1" applyFont="1" applyBorder="1" applyAlignment="1" applyProtection="1">
      <alignment horizontal="center" vertical="center"/>
      <protection locked="0"/>
    </xf>
    <xf numFmtId="165" fontId="5" fillId="0" borderId="42" xfId="0" applyNumberFormat="1" applyFont="1" applyBorder="1" applyAlignment="1" applyProtection="1">
      <alignment horizontal="center" vertical="center"/>
      <protection locked="0"/>
    </xf>
    <xf numFmtId="167" fontId="5" fillId="0" borderId="40" xfId="0" applyNumberFormat="1" applyFont="1" applyFill="1" applyBorder="1" applyAlignment="1" applyProtection="1">
      <alignment horizontal="center" vertical="center"/>
      <protection locked="0"/>
    </xf>
    <xf numFmtId="3" fontId="5" fillId="0" borderId="41" xfId="0" applyNumberFormat="1" applyFont="1" applyFill="1" applyBorder="1" applyAlignment="1" applyProtection="1">
      <alignment horizontal="center" vertical="center"/>
      <protection locked="0"/>
    </xf>
    <xf numFmtId="165" fontId="5" fillId="0" borderId="42" xfId="0" applyNumberFormat="1" applyFont="1" applyFill="1" applyBorder="1" applyAlignment="1" applyProtection="1">
      <alignment horizontal="center" vertical="center"/>
      <protection locked="0"/>
    </xf>
    <xf numFmtId="167" fontId="5" fillId="0" borderId="46" xfId="0" applyNumberFormat="1" applyFont="1" applyFill="1" applyBorder="1" applyAlignment="1" applyProtection="1">
      <alignment horizontal="center" vertical="center"/>
      <protection locked="0"/>
    </xf>
    <xf numFmtId="3" fontId="5" fillId="0" borderId="47" xfId="0" applyNumberFormat="1" applyFont="1" applyFill="1" applyBorder="1" applyAlignment="1" applyProtection="1">
      <alignment horizontal="center" vertical="center"/>
      <protection locked="0"/>
    </xf>
    <xf numFmtId="165" fontId="5" fillId="0" borderId="48" xfId="0" applyNumberFormat="1" applyFont="1" applyFill="1" applyBorder="1" applyAlignment="1" applyProtection="1">
      <alignment horizontal="center" vertical="center"/>
      <protection locked="0"/>
    </xf>
    <xf numFmtId="167" fontId="5" fillId="0" borderId="50" xfId="0" applyNumberFormat="1" applyFont="1" applyFill="1" applyBorder="1" applyAlignment="1" applyProtection="1">
      <alignment horizontal="center" vertical="center"/>
      <protection locked="0"/>
    </xf>
    <xf numFmtId="3" fontId="5" fillId="0" borderId="51" xfId="0" applyNumberFormat="1" applyFont="1" applyFill="1" applyBorder="1" applyAlignment="1" applyProtection="1">
      <alignment horizontal="center" vertical="center"/>
      <protection locked="0"/>
    </xf>
    <xf numFmtId="165" fontId="5" fillId="0" borderId="52" xfId="0" applyNumberFormat="1" applyFont="1" applyFill="1" applyBorder="1" applyAlignment="1" applyProtection="1">
      <alignment horizontal="center" vertical="center"/>
      <protection locked="0"/>
    </xf>
    <xf numFmtId="0" fontId="0" fillId="11" borderId="0" xfId="0" applyFill="1" applyAlignment="1">
      <alignment vertical="center"/>
    </xf>
    <xf numFmtId="0" fontId="0" fillId="11" borderId="0" xfId="0" applyFill="1"/>
    <xf numFmtId="167" fontId="14" fillId="0" borderId="18" xfId="0" applyNumberFormat="1" applyFont="1" applyFill="1" applyBorder="1" applyAlignment="1" applyProtection="1">
      <alignment horizontal="center" vertical="center"/>
      <protection locked="0"/>
    </xf>
    <xf numFmtId="167" fontId="19" fillId="0" borderId="7" xfId="0" applyNumberFormat="1" applyFont="1" applyBorder="1" applyAlignment="1" applyProtection="1">
      <alignment horizontal="center" vertical="center"/>
      <protection locked="0"/>
    </xf>
    <xf numFmtId="4" fontId="9" fillId="0" borderId="7" xfId="0" applyNumberFormat="1" applyFont="1" applyFill="1" applyBorder="1" applyAlignment="1" applyProtection="1">
      <alignment horizontal="center" vertical="center"/>
      <protection locked="0"/>
    </xf>
    <xf numFmtId="3" fontId="21" fillId="0" borderId="7" xfId="0" applyNumberFormat="1" applyFont="1" applyBorder="1" applyAlignment="1" applyProtection="1">
      <alignment horizontal="center" vertical="center"/>
      <protection locked="0"/>
    </xf>
    <xf numFmtId="3" fontId="21" fillId="0" borderId="4" xfId="0" applyNumberFormat="1" applyFont="1" applyBorder="1" applyAlignment="1" applyProtection="1">
      <alignment horizontal="center" vertical="center"/>
      <protection locked="0"/>
    </xf>
    <xf numFmtId="10" fontId="19" fillId="12" borderId="7" xfId="0" applyNumberFormat="1" applyFont="1" applyFill="1" applyBorder="1" applyAlignment="1" applyProtection="1">
      <alignment vertical="center"/>
    </xf>
    <xf numFmtId="0" fontId="25" fillId="11" borderId="0" xfId="0" applyFont="1" applyFill="1"/>
    <xf numFmtId="0" fontId="0" fillId="11" borderId="0" xfId="0" applyFill="1" applyBorder="1"/>
    <xf numFmtId="3" fontId="17" fillId="0" borderId="4" xfId="0" applyNumberFormat="1" applyFont="1" applyBorder="1" applyAlignment="1" applyProtection="1">
      <alignment horizontal="center" vertical="center"/>
      <protection locked="0"/>
    </xf>
    <xf numFmtId="3" fontId="17" fillId="0" borderId="11" xfId="0" applyNumberFormat="1" applyFont="1" applyBorder="1" applyAlignment="1" applyProtection="1">
      <alignment horizontal="center" vertical="center"/>
      <protection locked="0"/>
    </xf>
    <xf numFmtId="3" fontId="17" fillId="8" borderId="4" xfId="0" applyNumberFormat="1" applyFont="1" applyFill="1" applyBorder="1" applyAlignment="1" applyProtection="1">
      <alignment horizontal="center" vertical="center"/>
    </xf>
    <xf numFmtId="3" fontId="17" fillId="0" borderId="7" xfId="0" applyNumberFormat="1" applyFont="1" applyFill="1" applyBorder="1" applyAlignment="1" applyProtection="1">
      <alignment horizontal="center" vertical="center"/>
      <protection locked="0"/>
    </xf>
    <xf numFmtId="3" fontId="17" fillId="0" borderId="7" xfId="0" applyNumberFormat="1" applyFont="1" applyBorder="1" applyAlignment="1" applyProtection="1">
      <alignment horizontal="center" vertical="center"/>
      <protection locked="0"/>
    </xf>
    <xf numFmtId="3" fontId="17" fillId="0" borderId="19" xfId="0" applyNumberFormat="1" applyFont="1" applyBorder="1" applyAlignment="1" applyProtection="1">
      <alignment horizontal="center" vertical="center"/>
      <protection locked="0"/>
    </xf>
    <xf numFmtId="3" fontId="17" fillId="8" borderId="7" xfId="0" applyNumberFormat="1" applyFont="1" applyFill="1" applyBorder="1" applyAlignment="1" applyProtection="1">
      <alignment horizontal="center" vertical="center"/>
    </xf>
    <xf numFmtId="3" fontId="17" fillId="0" borderId="8" xfId="0" applyNumberFormat="1" applyFont="1" applyBorder="1" applyAlignment="1" applyProtection="1">
      <alignment horizontal="center" vertical="center"/>
      <protection locked="0"/>
    </xf>
    <xf numFmtId="3" fontId="17" fillId="0" borderId="14" xfId="0" applyNumberFormat="1" applyFont="1" applyBorder="1" applyAlignment="1" applyProtection="1">
      <alignment horizontal="center" vertical="center"/>
      <protection locked="0"/>
    </xf>
    <xf numFmtId="164" fontId="17" fillId="0" borderId="7" xfId="0" applyNumberFormat="1" applyFont="1" applyBorder="1" applyAlignment="1" applyProtection="1">
      <alignment vertical="center"/>
      <protection locked="0"/>
    </xf>
    <xf numFmtId="14" fontId="17" fillId="0" borderId="4" xfId="0" applyNumberFormat="1" applyFont="1" applyBorder="1" applyAlignment="1" applyProtection="1">
      <alignment vertical="center"/>
      <protection locked="0"/>
    </xf>
    <xf numFmtId="164" fontId="17" fillId="0" borderId="8" xfId="0" applyNumberFormat="1" applyFont="1" applyBorder="1" applyAlignment="1" applyProtection="1">
      <alignment vertical="center"/>
      <protection locked="0"/>
    </xf>
    <xf numFmtId="49" fontId="5" fillId="0" borderId="72" xfId="0" applyNumberFormat="1" applyFont="1" applyBorder="1" applyAlignment="1" applyProtection="1">
      <alignment horizontal="left" vertical="center"/>
      <protection locked="0"/>
    </xf>
    <xf numFmtId="49" fontId="5" fillId="0" borderId="73" xfId="0" applyNumberFormat="1" applyFont="1" applyBorder="1" applyAlignment="1" applyProtection="1">
      <alignment horizontal="center" vertical="center"/>
      <protection locked="0"/>
    </xf>
    <xf numFmtId="49" fontId="5" fillId="0" borderId="74" xfId="0" applyNumberFormat="1" applyFont="1" applyBorder="1" applyAlignment="1" applyProtection="1">
      <alignment horizontal="left" vertical="center"/>
      <protection locked="0"/>
    </xf>
    <xf numFmtId="49" fontId="5" fillId="0" borderId="72" xfId="0" applyNumberFormat="1" applyFont="1" applyFill="1" applyBorder="1" applyAlignment="1" applyProtection="1">
      <alignment horizontal="left" vertical="center"/>
      <protection locked="0"/>
    </xf>
    <xf numFmtId="49" fontId="5" fillId="0" borderId="73" xfId="0" applyNumberFormat="1" applyFont="1" applyFill="1" applyBorder="1" applyAlignment="1" applyProtection="1">
      <alignment horizontal="center" vertical="center"/>
      <protection locked="0"/>
    </xf>
    <xf numFmtId="49" fontId="5" fillId="0" borderId="74" xfId="0" applyNumberFormat="1" applyFont="1" applyFill="1" applyBorder="1" applyAlignment="1" applyProtection="1">
      <alignment horizontal="left" vertical="center"/>
      <protection locked="0"/>
    </xf>
    <xf numFmtId="49" fontId="5" fillId="0" borderId="78" xfId="0" applyNumberFormat="1" applyFont="1" applyFill="1" applyBorder="1" applyAlignment="1" applyProtection="1">
      <alignment horizontal="left" vertical="center"/>
      <protection locked="0"/>
    </xf>
    <xf numFmtId="49" fontId="5" fillId="0" borderId="79" xfId="0" applyNumberFormat="1" applyFont="1" applyFill="1" applyBorder="1" applyAlignment="1" applyProtection="1">
      <alignment horizontal="center" vertical="center"/>
      <protection locked="0"/>
    </xf>
    <xf numFmtId="49" fontId="5" fillId="0" borderId="80" xfId="0" applyNumberFormat="1" applyFont="1" applyFill="1" applyBorder="1" applyAlignment="1" applyProtection="1">
      <alignment horizontal="left" vertical="center"/>
      <protection locked="0"/>
    </xf>
    <xf numFmtId="0" fontId="0" fillId="11" borderId="0" xfId="0" applyFill="1" applyAlignment="1" applyProtection="1">
      <alignment horizontal="center" vertical="center"/>
    </xf>
    <xf numFmtId="0" fontId="0" fillId="11" borderId="0" xfId="0" applyFill="1" applyAlignment="1" applyProtection="1">
      <alignment vertical="center"/>
    </xf>
    <xf numFmtId="0" fontId="0" fillId="0" borderId="0" xfId="0" applyAlignment="1" applyProtection="1">
      <alignment vertical="center"/>
    </xf>
    <xf numFmtId="0" fontId="0" fillId="11" borderId="0" xfId="0"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49" fontId="4" fillId="3" borderId="4" xfId="0" applyNumberFormat="1" applyFont="1" applyFill="1" applyBorder="1" applyAlignment="1" applyProtection="1">
      <alignment horizontal="center" vertical="center" wrapText="1"/>
    </xf>
    <xf numFmtId="49" fontId="4" fillId="3" borderId="7" xfId="0" applyNumberFormat="1" applyFont="1" applyFill="1" applyBorder="1" applyAlignment="1" applyProtection="1">
      <alignment horizontal="center" vertical="center" wrapText="1"/>
    </xf>
    <xf numFmtId="0" fontId="17" fillId="0" borderId="7" xfId="0" applyFont="1" applyFill="1" applyBorder="1" applyAlignment="1" applyProtection="1">
      <alignment horizontal="center" vertical="center"/>
    </xf>
    <xf numFmtId="0" fontId="17" fillId="8" borderId="8" xfId="0" applyFont="1" applyFill="1" applyBorder="1" applyAlignment="1" applyProtection="1">
      <alignment horizontal="center" vertical="center"/>
    </xf>
    <xf numFmtId="164" fontId="17" fillId="8" borderId="7" xfId="0" applyNumberFormat="1" applyFont="1" applyFill="1" applyBorder="1" applyAlignment="1" applyProtection="1">
      <alignment vertical="center"/>
    </xf>
    <xf numFmtId="0" fontId="17" fillId="0" borderId="7" xfId="0" applyFont="1" applyBorder="1" applyAlignment="1" applyProtection="1">
      <alignment horizontal="center" vertical="center"/>
    </xf>
    <xf numFmtId="0" fontId="22" fillId="11" borderId="0" xfId="0" applyFont="1" applyFill="1" applyBorder="1" applyAlignment="1" applyProtection="1">
      <alignment horizontal="left" vertical="center" wrapText="1"/>
    </xf>
    <xf numFmtId="164" fontId="9" fillId="8" borderId="7" xfId="0" applyNumberFormat="1" applyFont="1" applyFill="1" applyBorder="1" applyAlignment="1" applyProtection="1">
      <alignment horizontal="center" vertical="center"/>
    </xf>
    <xf numFmtId="0" fontId="8" fillId="11" borderId="12" xfId="0" applyFont="1" applyFill="1" applyBorder="1" applyAlignment="1" applyProtection="1">
      <alignment vertical="center"/>
    </xf>
    <xf numFmtId="0" fontId="8" fillId="11" borderId="13" xfId="0" applyFont="1" applyFill="1" applyBorder="1" applyAlignment="1" applyProtection="1">
      <alignment vertical="center"/>
    </xf>
    <xf numFmtId="0" fontId="8" fillId="0" borderId="0" xfId="0" applyFont="1" applyAlignment="1" applyProtection="1">
      <alignment vertical="center"/>
    </xf>
    <xf numFmtId="0" fontId="8" fillId="11" borderId="0" xfId="0" applyFont="1" applyFill="1" applyAlignment="1" applyProtection="1">
      <alignment vertical="center"/>
    </xf>
    <xf numFmtId="0" fontId="8" fillId="11" borderId="0" xfId="0" applyFont="1" applyFill="1" applyBorder="1" applyAlignment="1" applyProtection="1">
      <alignment vertical="center"/>
    </xf>
    <xf numFmtId="0" fontId="4" fillId="3" borderId="10" xfId="0" applyFont="1" applyFill="1" applyBorder="1" applyAlignment="1" applyProtection="1">
      <alignment horizontal="center" vertical="center" wrapText="1"/>
    </xf>
    <xf numFmtId="166" fontId="21" fillId="8" borderId="7" xfId="0" applyNumberFormat="1" applyFont="1" applyFill="1" applyBorder="1" applyAlignment="1" applyProtection="1">
      <alignment vertical="center"/>
    </xf>
    <xf numFmtId="3" fontId="4" fillId="8" borderId="6" xfId="0" applyNumberFormat="1" applyFont="1" applyFill="1" applyBorder="1" applyAlignment="1" applyProtection="1">
      <alignment horizontal="center" vertical="center"/>
    </xf>
    <xf numFmtId="0" fontId="0" fillId="11" borderId="0" xfId="0" applyFill="1" applyAlignment="1" applyProtection="1">
      <alignment vertical="center" wrapText="1"/>
    </xf>
    <xf numFmtId="0" fontId="0" fillId="0" borderId="0" xfId="0" applyAlignment="1" applyProtection="1">
      <alignment horizontal="center" vertical="center"/>
    </xf>
    <xf numFmtId="3" fontId="21" fillId="0" borderId="7" xfId="0" applyNumberFormat="1" applyFont="1" applyBorder="1" applyAlignment="1" applyProtection="1">
      <alignment vertical="center"/>
      <protection locked="0"/>
    </xf>
    <xf numFmtId="0" fontId="0" fillId="11" borderId="0" xfId="0" applyFill="1" applyProtection="1"/>
    <xf numFmtId="0" fontId="0" fillId="0" borderId="0" xfId="0" applyProtection="1"/>
    <xf numFmtId="0" fontId="5" fillId="12" borderId="23" xfId="0" applyFont="1" applyFill="1" applyBorder="1" applyAlignment="1" applyProtection="1">
      <alignment horizontal="center" vertical="center" textRotation="90" wrapText="1"/>
    </xf>
    <xf numFmtId="0" fontId="4" fillId="3" borderId="24" xfId="0" applyFont="1" applyFill="1" applyBorder="1" applyAlignment="1" applyProtection="1">
      <alignment horizontal="center" vertical="center" textRotation="90" wrapText="1"/>
    </xf>
    <xf numFmtId="0" fontId="10" fillId="11" borderId="0" xfId="0" applyFont="1" applyFill="1" applyAlignment="1" applyProtection="1">
      <alignment vertical="top" wrapText="1"/>
    </xf>
    <xf numFmtId="0" fontId="10" fillId="11" borderId="20" xfId="0" applyFont="1" applyFill="1" applyBorder="1" applyAlignment="1" applyProtection="1">
      <alignment vertical="top" wrapText="1"/>
    </xf>
    <xf numFmtId="0" fontId="17" fillId="11" borderId="0" xfId="0" applyFont="1" applyFill="1" applyAlignment="1" applyProtection="1">
      <alignment horizontal="left" vertical="center"/>
    </xf>
    <xf numFmtId="0" fontId="0" fillId="11" borderId="0" xfId="0" applyFill="1" applyAlignment="1" applyProtection="1">
      <alignment horizontal="left" vertical="center"/>
    </xf>
    <xf numFmtId="0" fontId="5" fillId="11" borderId="0" xfId="0" applyFont="1" applyFill="1" applyAlignment="1" applyProtection="1">
      <alignment horizontal="center" vertical="center"/>
    </xf>
    <xf numFmtId="0" fontId="5" fillId="11" borderId="0" xfId="0" applyFont="1" applyFill="1" applyAlignment="1" applyProtection="1">
      <alignment vertical="center"/>
    </xf>
    <xf numFmtId="0" fontId="5" fillId="0" borderId="0" xfId="0" applyFont="1" applyAlignment="1" applyProtection="1">
      <alignment vertical="center"/>
    </xf>
    <xf numFmtId="0" fontId="11" fillId="3" borderId="7" xfId="0" applyFont="1" applyFill="1" applyBorder="1" applyAlignment="1" applyProtection="1">
      <alignment horizontal="center" vertical="center" wrapText="1"/>
    </xf>
    <xf numFmtId="0" fontId="10" fillId="0" borderId="7" xfId="0" applyFont="1" applyBorder="1" applyAlignment="1" applyProtection="1">
      <alignment horizontal="center" vertical="center" wrapText="1"/>
    </xf>
    <xf numFmtId="167" fontId="4" fillId="12" borderId="7" xfId="0" applyNumberFormat="1" applyFont="1" applyFill="1" applyBorder="1" applyAlignment="1" applyProtection="1">
      <alignment horizontal="center" vertical="center"/>
    </xf>
    <xf numFmtId="167" fontId="5" fillId="12" borderId="7" xfId="0" applyNumberFormat="1" applyFont="1" applyFill="1" applyBorder="1" applyAlignment="1" applyProtection="1">
      <alignment horizontal="center" vertical="center"/>
    </xf>
    <xf numFmtId="167" fontId="4" fillId="12" borderId="7" xfId="0" applyNumberFormat="1" applyFont="1" applyFill="1" applyBorder="1" applyAlignment="1" applyProtection="1">
      <alignment horizontal="center" vertical="center" wrapText="1"/>
    </xf>
    <xf numFmtId="167" fontId="14" fillId="12" borderId="7" xfId="0" applyNumberFormat="1" applyFont="1" applyFill="1" applyBorder="1" applyAlignment="1" applyProtection="1">
      <alignment horizontal="center" vertical="center"/>
    </xf>
    <xf numFmtId="0" fontId="5" fillId="0" borderId="0" xfId="0" applyFont="1" applyFill="1" applyAlignment="1" applyProtection="1">
      <alignment vertical="center"/>
    </xf>
    <xf numFmtId="0" fontId="13" fillId="11" borderId="0" xfId="0" applyFont="1" applyFill="1" applyBorder="1" applyAlignment="1" applyProtection="1">
      <alignment horizontal="center" vertical="center" wrapText="1"/>
    </xf>
    <xf numFmtId="167" fontId="14" fillId="11" borderId="0" xfId="0" applyNumberFormat="1" applyFont="1" applyFill="1" applyBorder="1" applyAlignment="1" applyProtection="1">
      <alignment horizontal="center" vertical="center"/>
    </xf>
    <xf numFmtId="10" fontId="15" fillId="12" borderId="7" xfId="0" applyNumberFormat="1" applyFont="1" applyFill="1" applyBorder="1" applyAlignment="1" applyProtection="1">
      <alignment horizontal="center" vertical="center"/>
    </xf>
    <xf numFmtId="0" fontId="4" fillId="11" borderId="0" xfId="0" applyFont="1" applyFill="1" applyBorder="1" applyAlignment="1" applyProtection="1">
      <alignment vertical="center" wrapText="1"/>
    </xf>
    <xf numFmtId="0" fontId="5" fillId="11" borderId="0" xfId="0" applyFont="1" applyFill="1" applyBorder="1" applyAlignment="1" applyProtection="1">
      <alignment vertical="center"/>
    </xf>
    <xf numFmtId="0" fontId="4" fillId="11" borderId="0" xfId="0" applyFont="1" applyFill="1" applyBorder="1" applyAlignment="1" applyProtection="1">
      <alignment horizontal="center" vertical="center" wrapText="1"/>
    </xf>
    <xf numFmtId="10" fontId="15" fillId="11" borderId="0" xfId="0" applyNumberFormat="1" applyFont="1" applyFill="1" applyBorder="1" applyAlignment="1" applyProtection="1">
      <alignment horizontal="center" vertical="center"/>
    </xf>
    <xf numFmtId="0" fontId="5" fillId="11" borderId="0" xfId="0" applyFont="1" applyFill="1" applyProtection="1"/>
    <xf numFmtId="0" fontId="5" fillId="11" borderId="0" xfId="0" applyFont="1" applyFill="1" applyAlignment="1" applyProtection="1">
      <alignment horizontal="right" vertical="center"/>
    </xf>
    <xf numFmtId="0" fontId="5" fillId="11" borderId="28" xfId="0" applyFont="1" applyFill="1" applyBorder="1" applyAlignment="1" applyProtection="1">
      <alignment vertical="center"/>
    </xf>
    <xf numFmtId="0" fontId="15" fillId="11" borderId="0" xfId="0" applyFont="1" applyFill="1" applyBorder="1" applyAlignment="1" applyProtection="1">
      <alignment horizontal="left" vertical="center"/>
    </xf>
    <xf numFmtId="0" fontId="5" fillId="0" borderId="0" xfId="0" applyFont="1" applyAlignment="1" applyProtection="1">
      <alignment horizontal="center" vertical="center"/>
    </xf>
    <xf numFmtId="0" fontId="5" fillId="9" borderId="0" xfId="0" applyFont="1" applyFill="1" applyProtection="1"/>
    <xf numFmtId="0" fontId="5" fillId="0" borderId="0" xfId="0" applyFont="1" applyProtection="1"/>
    <xf numFmtId="0" fontId="4" fillId="3" borderId="63" xfId="0" applyFont="1" applyFill="1" applyBorder="1" applyAlignment="1" applyProtection="1">
      <alignment horizontal="center" vertical="center" wrapText="1"/>
    </xf>
    <xf numFmtId="0" fontId="4" fillId="3" borderId="64" xfId="0" applyFont="1" applyFill="1" applyBorder="1" applyAlignment="1" applyProtection="1">
      <alignment horizontal="center" vertical="center" wrapText="1"/>
    </xf>
    <xf numFmtId="0" fontId="4" fillId="3" borderId="65" xfId="0" applyFont="1" applyFill="1" applyBorder="1" applyAlignment="1" applyProtection="1">
      <alignment horizontal="center" vertical="center" wrapText="1"/>
    </xf>
    <xf numFmtId="0" fontId="4" fillId="3" borderId="66" xfId="0" applyFont="1" applyFill="1" applyBorder="1" applyAlignment="1" applyProtection="1">
      <alignment horizontal="center" vertical="center" wrapText="1"/>
    </xf>
    <xf numFmtId="168" fontId="4" fillId="3" borderId="67" xfId="0" applyNumberFormat="1" applyFont="1" applyFill="1" applyBorder="1" applyAlignment="1" applyProtection="1">
      <alignment vertical="center"/>
    </xf>
    <xf numFmtId="168" fontId="4" fillId="3" borderId="68" xfId="0" applyNumberFormat="1" applyFont="1" applyFill="1" applyBorder="1" applyAlignment="1" applyProtection="1">
      <alignment horizontal="left" vertical="center"/>
    </xf>
    <xf numFmtId="168" fontId="4" fillId="3" borderId="69" xfId="0" applyNumberFormat="1" applyFont="1" applyFill="1" applyBorder="1" applyAlignment="1" applyProtection="1">
      <alignment horizontal="center" vertical="center"/>
    </xf>
    <xf numFmtId="168" fontId="4" fillId="3" borderId="70" xfId="0" applyNumberFormat="1" applyFont="1" applyFill="1" applyBorder="1" applyAlignment="1" applyProtection="1">
      <alignment horizontal="left" vertical="center"/>
    </xf>
    <xf numFmtId="168" fontId="5" fillId="0" borderId="71" xfId="0" applyNumberFormat="1" applyFont="1" applyBorder="1" applyAlignment="1" applyProtection="1">
      <alignment vertical="center"/>
    </xf>
    <xf numFmtId="168" fontId="4" fillId="3" borderId="75" xfId="0" applyNumberFormat="1" applyFont="1" applyFill="1" applyBorder="1" applyAlignment="1" applyProtection="1">
      <alignment vertical="center"/>
    </xf>
    <xf numFmtId="49" fontId="4" fillId="3" borderId="68" xfId="0" applyNumberFormat="1" applyFont="1" applyFill="1" applyBorder="1" applyAlignment="1" applyProtection="1">
      <alignment horizontal="left" vertical="center"/>
    </xf>
    <xf numFmtId="49" fontId="4" fillId="3" borderId="69" xfId="0" applyNumberFormat="1" applyFont="1" applyFill="1" applyBorder="1" applyAlignment="1" applyProtection="1">
      <alignment horizontal="center" vertical="center"/>
    </xf>
    <xf numFmtId="49" fontId="4" fillId="3" borderId="70" xfId="0" applyNumberFormat="1" applyFont="1" applyFill="1" applyBorder="1" applyAlignment="1" applyProtection="1">
      <alignment horizontal="left" vertical="center"/>
    </xf>
    <xf numFmtId="168" fontId="5" fillId="0" borderId="71" xfId="0" applyNumberFormat="1" applyFont="1" applyFill="1" applyBorder="1" applyAlignment="1" applyProtection="1">
      <alignment vertical="center"/>
    </xf>
    <xf numFmtId="168" fontId="5" fillId="0" borderId="76" xfId="0" applyNumberFormat="1" applyFont="1" applyFill="1" applyBorder="1" applyAlignment="1" applyProtection="1">
      <alignment vertical="center"/>
    </xf>
    <xf numFmtId="168" fontId="5" fillId="0" borderId="77" xfId="0" applyNumberFormat="1" applyFont="1" applyFill="1" applyBorder="1" applyAlignment="1" applyProtection="1">
      <alignment vertical="center"/>
    </xf>
    <xf numFmtId="0" fontId="0" fillId="0" borderId="32" xfId="0" applyBorder="1" applyProtection="1"/>
    <xf numFmtId="0" fontId="4" fillId="3" borderId="33" xfId="0" applyFont="1" applyFill="1" applyBorder="1" applyAlignment="1" applyProtection="1">
      <alignment horizontal="center" vertical="center" wrapText="1"/>
    </xf>
    <xf numFmtId="166" fontId="4" fillId="3" borderId="34" xfId="0" applyNumberFormat="1" applyFont="1" applyFill="1" applyBorder="1" applyAlignment="1" applyProtection="1">
      <alignment horizontal="center" vertical="center" wrapText="1"/>
    </xf>
    <xf numFmtId="3" fontId="4" fillId="3" borderId="35" xfId="0" applyNumberFormat="1" applyFont="1" applyFill="1" applyBorder="1" applyAlignment="1" applyProtection="1">
      <alignment horizontal="center" vertical="center" wrapText="1"/>
    </xf>
    <xf numFmtId="168" fontId="4" fillId="3" borderId="36" xfId="0" applyNumberFormat="1" applyFont="1" applyFill="1" applyBorder="1" applyAlignment="1" applyProtection="1">
      <alignment vertical="center"/>
    </xf>
    <xf numFmtId="3" fontId="5" fillId="3" borderId="37" xfId="0" applyNumberFormat="1" applyFont="1" applyFill="1" applyBorder="1" applyAlignment="1" applyProtection="1">
      <alignment horizontal="center" vertical="center"/>
    </xf>
    <xf numFmtId="165" fontId="4" fillId="3" borderId="38" xfId="0" applyNumberFormat="1" applyFont="1" applyFill="1" applyBorder="1" applyAlignment="1" applyProtection="1">
      <alignment horizontal="center" vertical="center"/>
    </xf>
    <xf numFmtId="168" fontId="5" fillId="0" borderId="39" xfId="0" applyNumberFormat="1" applyFont="1" applyBorder="1" applyAlignment="1" applyProtection="1">
      <alignment vertical="center"/>
    </xf>
    <xf numFmtId="168" fontId="4" fillId="3" borderId="43" xfId="0" applyNumberFormat="1" applyFont="1" applyFill="1" applyBorder="1" applyAlignment="1" applyProtection="1">
      <alignment vertical="center"/>
    </xf>
    <xf numFmtId="165" fontId="4" fillId="3" borderId="44" xfId="0" applyNumberFormat="1" applyFont="1" applyFill="1" applyBorder="1" applyAlignment="1" applyProtection="1">
      <alignment horizontal="center" vertical="center"/>
    </xf>
    <xf numFmtId="168" fontId="5" fillId="0" borderId="39" xfId="0" applyNumberFormat="1" applyFont="1" applyFill="1" applyBorder="1" applyAlignment="1" applyProtection="1">
      <alignment vertical="center"/>
    </xf>
    <xf numFmtId="168" fontId="5" fillId="0" borderId="45" xfId="0" applyNumberFormat="1" applyFont="1" applyFill="1" applyBorder="1" applyAlignment="1" applyProtection="1">
      <alignment vertical="center"/>
    </xf>
    <xf numFmtId="168" fontId="5" fillId="0" borderId="49" xfId="0" applyNumberFormat="1" applyFont="1" applyFill="1" applyBorder="1" applyAlignment="1" applyProtection="1">
      <alignment vertical="center"/>
    </xf>
    <xf numFmtId="0" fontId="14" fillId="3" borderId="53" xfId="0" applyFont="1" applyFill="1" applyBorder="1" applyAlignment="1" applyProtection="1">
      <alignment horizontal="center" vertical="center"/>
    </xf>
    <xf numFmtId="167" fontId="14" fillId="3" borderId="54" xfId="0" applyNumberFormat="1" applyFont="1" applyFill="1" applyBorder="1" applyAlignment="1" applyProtection="1">
      <alignment horizontal="center" vertical="center"/>
    </xf>
    <xf numFmtId="3" fontId="14" fillId="3" borderId="54" xfId="0" applyNumberFormat="1" applyFont="1" applyFill="1" applyBorder="1" applyAlignment="1" applyProtection="1">
      <alignment horizontal="center" vertical="center"/>
    </xf>
    <xf numFmtId="0" fontId="0" fillId="9" borderId="0" xfId="0" applyFill="1" applyBorder="1" applyProtection="1"/>
    <xf numFmtId="10" fontId="15" fillId="3" borderId="54" xfId="0" applyNumberFormat="1" applyFont="1" applyFill="1" applyBorder="1" applyAlignment="1" applyProtection="1">
      <alignment horizontal="center" vertical="center"/>
    </xf>
    <xf numFmtId="0" fontId="17" fillId="14" borderId="4" xfId="0" applyFont="1" applyFill="1" applyBorder="1" applyAlignment="1" applyProtection="1">
      <alignment horizontal="center" vertical="center"/>
    </xf>
    <xf numFmtId="0" fontId="17" fillId="14" borderId="7" xfId="0" applyFont="1" applyFill="1" applyBorder="1" applyAlignment="1" applyProtection="1">
      <alignment horizontal="center" vertical="center"/>
    </xf>
    <xf numFmtId="0" fontId="5" fillId="14" borderId="7" xfId="0" applyFont="1" applyFill="1" applyBorder="1" applyAlignment="1" applyProtection="1">
      <alignment horizontal="center" vertical="center"/>
    </xf>
    <xf numFmtId="0" fontId="17" fillId="0" borderId="7" xfId="0" applyFont="1" applyBorder="1" applyAlignment="1" applyProtection="1">
      <alignment vertical="center"/>
    </xf>
    <xf numFmtId="3" fontId="17" fillId="0" borderId="7" xfId="0" applyNumberFormat="1" applyFont="1" applyBorder="1" applyAlignment="1" applyProtection="1">
      <alignment vertical="center"/>
      <protection locked="0"/>
    </xf>
    <xf numFmtId="3" fontId="17" fillId="14" borderId="7" xfId="0" applyNumberFormat="1" applyFont="1" applyFill="1" applyBorder="1" applyAlignment="1" applyProtection="1">
      <alignment vertical="center"/>
    </xf>
    <xf numFmtId="0" fontId="17" fillId="0" borderId="7" xfId="0" applyFont="1" applyBorder="1" applyAlignment="1" applyProtection="1">
      <alignment vertical="center" wrapText="1"/>
    </xf>
    <xf numFmtId="0" fontId="17" fillId="14" borderId="7" xfId="0" applyFont="1" applyFill="1" applyBorder="1" applyAlignment="1" applyProtection="1">
      <alignment vertical="center"/>
    </xf>
    <xf numFmtId="0" fontId="17" fillId="11" borderId="0" xfId="0" applyFont="1" applyFill="1" applyAlignment="1" applyProtection="1">
      <alignment vertical="center"/>
    </xf>
    <xf numFmtId="0" fontId="17" fillId="14" borderId="4" xfId="0" applyFont="1" applyFill="1" applyBorder="1" applyAlignment="1" applyProtection="1">
      <alignment vertical="center"/>
    </xf>
    <xf numFmtId="0" fontId="5" fillId="14" borderId="4" xfId="0" applyFont="1" applyFill="1" applyBorder="1" applyAlignment="1" applyProtection="1">
      <alignment horizontal="center" vertical="center" wrapText="1"/>
    </xf>
    <xf numFmtId="0" fontId="5" fillId="0" borderId="8" xfId="0" applyFont="1" applyBorder="1" applyAlignment="1" applyProtection="1">
      <alignment vertical="center"/>
    </xf>
    <xf numFmtId="3" fontId="17" fillId="0" borderId="8" xfId="0" applyNumberFormat="1" applyFont="1" applyBorder="1" applyAlignment="1" applyProtection="1">
      <alignment vertical="center"/>
      <protection locked="0"/>
    </xf>
    <xf numFmtId="10" fontId="17" fillId="14" borderId="7" xfId="0" applyNumberFormat="1" applyFont="1" applyFill="1" applyBorder="1" applyAlignment="1" applyProtection="1">
      <alignment vertical="center"/>
    </xf>
    <xf numFmtId="0" fontId="5" fillId="14" borderId="9" xfId="0" applyFont="1" applyFill="1" applyBorder="1" applyAlignment="1" applyProtection="1">
      <alignment horizontal="center" vertical="center" wrapText="1"/>
    </xf>
    <xf numFmtId="0" fontId="5" fillId="14" borderId="6" xfId="0" applyFont="1" applyFill="1" applyBorder="1" applyAlignment="1" applyProtection="1">
      <alignment horizontal="center" vertical="center" wrapText="1"/>
    </xf>
    <xf numFmtId="10" fontId="17" fillId="14" borderId="81" xfId="0" applyNumberFormat="1" applyFont="1" applyFill="1" applyBorder="1" applyAlignment="1" applyProtection="1">
      <alignment vertical="center"/>
    </xf>
    <xf numFmtId="3" fontId="17" fillId="0" borderId="10" xfId="0" applyNumberFormat="1" applyFont="1" applyBorder="1" applyAlignment="1" applyProtection="1">
      <alignment vertical="center"/>
      <protection locked="0"/>
    </xf>
    <xf numFmtId="0" fontId="17" fillId="0" borderId="0" xfId="0" applyFont="1" applyBorder="1" applyAlignment="1" applyProtection="1">
      <alignment vertical="center"/>
    </xf>
    <xf numFmtId="0" fontId="17" fillId="14" borderId="9" xfId="0" applyFont="1" applyFill="1" applyBorder="1" applyAlignment="1" applyProtection="1">
      <alignment horizontal="center" vertical="center" wrapText="1"/>
    </xf>
    <xf numFmtId="0" fontId="17" fillId="14" borderId="6" xfId="0" applyFont="1" applyFill="1" applyBorder="1" applyAlignment="1" applyProtection="1">
      <alignment horizontal="center" vertical="center" wrapText="1"/>
    </xf>
    <xf numFmtId="0" fontId="17" fillId="14" borderId="4" xfId="0" applyFont="1" applyFill="1" applyBorder="1" applyAlignment="1" applyProtection="1">
      <alignment horizontal="center" vertical="center" wrapText="1"/>
    </xf>
    <xf numFmtId="0" fontId="17" fillId="11" borderId="0" xfId="0" applyFont="1" applyFill="1" applyBorder="1" applyAlignment="1" applyProtection="1">
      <alignment vertical="center"/>
    </xf>
    <xf numFmtId="14" fontId="10" fillId="0" borderId="26" xfId="0" applyNumberFormat="1" applyFont="1" applyBorder="1" applyAlignment="1" applyProtection="1">
      <alignment horizontal="center" vertical="top" wrapText="1"/>
      <protection locked="0"/>
    </xf>
    <xf numFmtId="14" fontId="10" fillId="0" borderId="4" xfId="0" applyNumberFormat="1" applyFont="1" applyBorder="1" applyAlignment="1" applyProtection="1">
      <alignment horizontal="center" vertical="top" wrapText="1"/>
      <protection locked="0"/>
    </xf>
    <xf numFmtId="14" fontId="10" fillId="0" borderId="7" xfId="0" applyNumberFormat="1" applyFont="1" applyBorder="1" applyAlignment="1" applyProtection="1">
      <alignment horizontal="center" vertical="top" wrapText="1"/>
      <protection locked="0"/>
    </xf>
    <xf numFmtId="0" fontId="22" fillId="11" borderId="0" xfId="0" applyFont="1" applyFill="1" applyBorder="1" applyAlignment="1" applyProtection="1">
      <alignment horizontal="left" vertical="center" wrapText="1"/>
    </xf>
    <xf numFmtId="0" fontId="10" fillId="0" borderId="18" xfId="0" applyFont="1" applyFill="1" applyBorder="1" applyAlignment="1" applyProtection="1">
      <alignment horizontal="left" vertical="center" wrapText="1"/>
    </xf>
    <xf numFmtId="0" fontId="10" fillId="0" borderId="18" xfId="0" applyFont="1" applyFill="1" applyBorder="1" applyAlignment="1" applyProtection="1">
      <alignment vertical="center" wrapText="1"/>
    </xf>
    <xf numFmtId="0" fontId="10" fillId="0" borderId="12" xfId="0" applyFont="1" applyBorder="1" applyAlignment="1" applyProtection="1">
      <alignment vertical="center"/>
    </xf>
    <xf numFmtId="0" fontId="4" fillId="11" borderId="7" xfId="0" applyFont="1" applyFill="1" applyBorder="1" applyAlignment="1" applyProtection="1">
      <alignment horizontal="center" vertical="center" wrapText="1"/>
    </xf>
    <xf numFmtId="3" fontId="17" fillId="8" borderId="8" xfId="0" applyNumberFormat="1" applyFont="1" applyFill="1" applyBorder="1" applyAlignment="1" applyProtection="1">
      <alignment horizontal="center" vertical="center"/>
    </xf>
    <xf numFmtId="0" fontId="4" fillId="3" borderId="8"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0" fontId="0" fillId="0" borderId="0" xfId="0" applyProtection="1">
      <protection locked="0"/>
    </xf>
    <xf numFmtId="49" fontId="17" fillId="0" borderId="7" xfId="0" applyNumberFormat="1" applyFont="1" applyBorder="1" applyAlignment="1" applyProtection="1">
      <alignment horizontal="left" vertical="center"/>
      <protection locked="0"/>
    </xf>
    <xf numFmtId="0" fontId="10" fillId="11" borderId="0" xfId="0" applyFont="1" applyFill="1" applyBorder="1" applyAlignment="1" applyProtection="1">
      <alignment vertical="top" wrapText="1"/>
    </xf>
    <xf numFmtId="0" fontId="0" fillId="11" borderId="0" xfId="0" applyFill="1" applyProtection="1">
      <protection locked="0"/>
    </xf>
    <xf numFmtId="0" fontId="0" fillId="11" borderId="0" xfId="0" applyFill="1" applyAlignment="1" applyProtection="1">
      <alignment horizontal="left" vertical="center"/>
      <protection locked="0"/>
    </xf>
    <xf numFmtId="0" fontId="4" fillId="0" borderId="24" xfId="0" applyFont="1" applyBorder="1" applyAlignment="1" applyProtection="1">
      <alignment vertical="top" wrapText="1"/>
    </xf>
    <xf numFmtId="165" fontId="4" fillId="8" borderId="3" xfId="0" applyNumberFormat="1" applyFont="1" applyFill="1" applyBorder="1" applyAlignment="1" applyProtection="1">
      <alignment horizontal="center" vertical="top" wrapText="1"/>
    </xf>
    <xf numFmtId="165" fontId="4" fillId="8" borderId="24" xfId="0" applyNumberFormat="1" applyFont="1" applyFill="1" applyBorder="1" applyAlignment="1" applyProtection="1">
      <alignment horizontal="center" vertical="top" wrapText="1"/>
    </xf>
    <xf numFmtId="3" fontId="10" fillId="0" borderId="82" xfId="0" applyNumberFormat="1" applyFont="1" applyBorder="1" applyAlignment="1" applyProtection="1">
      <alignment horizontal="center" vertical="top" wrapText="1"/>
      <protection locked="0"/>
    </xf>
    <xf numFmtId="0" fontId="0" fillId="0" borderId="0" xfId="0" applyFont="1" applyFill="1" applyAlignment="1" applyProtection="1">
      <alignment vertical="center" wrapText="1"/>
      <protection locked="0"/>
    </xf>
    <xf numFmtId="2" fontId="0" fillId="0" borderId="0" xfId="1" applyNumberFormat="1" applyFont="1" applyFill="1" applyAlignment="1" applyProtection="1">
      <alignment vertical="center" wrapText="1"/>
      <protection locked="0"/>
    </xf>
    <xf numFmtId="166" fontId="5" fillId="0" borderId="0" xfId="0" applyNumberFormat="1" applyFont="1" applyFill="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8" fillId="0" borderId="0" xfId="0" applyFont="1" applyAlignment="1" applyProtection="1">
      <alignment vertical="center"/>
      <protection locked="0"/>
    </xf>
    <xf numFmtId="0" fontId="5" fillId="0" borderId="0" xfId="0" applyFont="1" applyBorder="1" applyAlignment="1" applyProtection="1">
      <alignment vertical="center"/>
      <protection locked="0"/>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0" fontId="5" fillId="0" borderId="0" xfId="0" applyFont="1" applyFill="1" applyAlignment="1" applyProtection="1">
      <alignment vertical="center"/>
      <protection locked="0"/>
    </xf>
    <xf numFmtId="0" fontId="17" fillId="11" borderId="55" xfId="0" applyFont="1" applyFill="1" applyBorder="1" applyAlignment="1">
      <alignment vertical="center" wrapText="1"/>
    </xf>
    <xf numFmtId="0" fontId="17" fillId="11" borderId="56" xfId="0" applyFont="1" applyFill="1" applyBorder="1" applyAlignment="1">
      <alignment vertical="center" wrapText="1"/>
    </xf>
    <xf numFmtId="0" fontId="17" fillId="11" borderId="57" xfId="0" applyFont="1" applyFill="1" applyBorder="1" applyAlignment="1">
      <alignment vertical="center" wrapText="1"/>
    </xf>
    <xf numFmtId="0" fontId="5" fillId="11" borderId="58" xfId="0" applyFont="1" applyFill="1" applyBorder="1" applyAlignment="1">
      <alignment vertical="center" wrapText="1"/>
    </xf>
    <xf numFmtId="0" fontId="17" fillId="11" borderId="0" xfId="0" applyFont="1" applyFill="1" applyBorder="1" applyAlignment="1">
      <alignment vertical="center" wrapText="1"/>
    </xf>
    <xf numFmtId="0" fontId="17" fillId="11" borderId="59" xfId="0" applyFont="1" applyFill="1" applyBorder="1" applyAlignment="1">
      <alignment vertical="center" wrapText="1"/>
    </xf>
    <xf numFmtId="0" fontId="5" fillId="11" borderId="60" xfId="0" applyFont="1" applyFill="1" applyBorder="1" applyAlignment="1">
      <alignment vertical="center" wrapText="1"/>
    </xf>
    <xf numFmtId="0" fontId="17" fillId="11" borderId="61" xfId="0" applyFont="1" applyFill="1" applyBorder="1" applyAlignment="1">
      <alignment vertical="center" wrapText="1"/>
    </xf>
    <xf numFmtId="0" fontId="17" fillId="11" borderId="62" xfId="0" applyFont="1" applyFill="1" applyBorder="1" applyAlignment="1">
      <alignment vertical="center" wrapText="1"/>
    </xf>
    <xf numFmtId="0" fontId="5" fillId="0" borderId="0" xfId="0" applyFont="1" applyAlignment="1">
      <alignment vertical="center" wrapText="1"/>
    </xf>
    <xf numFmtId="0" fontId="0" fillId="0" borderId="0" xfId="0" applyAlignment="1">
      <alignment vertical="center" wrapText="1"/>
    </xf>
    <xf numFmtId="0" fontId="4" fillId="3" borderId="1" xfId="0" applyFont="1" applyFill="1" applyBorder="1" applyAlignment="1" applyProtection="1">
      <alignment horizontal="center" vertical="center" wrapText="1"/>
    </xf>
    <xf numFmtId="0" fontId="17" fillId="0" borderId="2" xfId="0" applyFont="1" applyBorder="1" applyAlignment="1" applyProtection="1">
      <alignment horizontal="center" vertical="center" wrapText="1"/>
    </xf>
    <xf numFmtId="0" fontId="17" fillId="0" borderId="3" xfId="0" applyFont="1" applyBorder="1" applyAlignment="1" applyProtection="1">
      <alignment horizontal="center" vertical="center" wrapText="1"/>
    </xf>
    <xf numFmtId="0" fontId="1" fillId="2" borderId="1" xfId="0" applyFont="1" applyFill="1" applyBorder="1" applyAlignment="1">
      <alignment horizontal="center" vertical="center" wrapText="1"/>
    </xf>
    <xf numFmtId="0" fontId="3" fillId="2" borderId="2" xfId="0" applyFont="1" applyFill="1" applyBorder="1" applyAlignment="1">
      <alignment vertical="center" wrapText="1"/>
    </xf>
    <xf numFmtId="0" fontId="0" fillId="0" borderId="3" xfId="0" applyBorder="1" applyAlignment="1">
      <alignment vertical="center" wrapText="1"/>
    </xf>
    <xf numFmtId="0" fontId="17" fillId="0" borderId="3" xfId="0" applyFont="1" applyBorder="1" applyAlignment="1" applyProtection="1">
      <alignment vertical="center" wrapText="1"/>
    </xf>
    <xf numFmtId="0" fontId="5" fillId="14" borderId="4" xfId="0" applyFont="1" applyFill="1" applyBorder="1" applyAlignment="1" applyProtection="1">
      <alignment horizontal="center" vertical="center"/>
    </xf>
    <xf numFmtId="0" fontId="17" fillId="14" borderId="7" xfId="0" applyFont="1" applyFill="1" applyBorder="1" applyAlignment="1" applyProtection="1">
      <alignment horizontal="center" vertical="center"/>
    </xf>
    <xf numFmtId="0" fontId="17" fillId="14" borderId="4" xfId="0" applyFont="1" applyFill="1" applyBorder="1" applyAlignment="1" applyProtection="1">
      <alignment horizontal="center" vertical="center"/>
    </xf>
    <xf numFmtId="0" fontId="5" fillId="14" borderId="5" xfId="0" applyFont="1" applyFill="1" applyBorder="1" applyAlignment="1" applyProtection="1">
      <alignment horizontal="center" vertical="center"/>
    </xf>
    <xf numFmtId="0" fontId="17" fillId="14" borderId="6" xfId="0" applyFont="1" applyFill="1" applyBorder="1" applyAlignment="1" applyProtection="1">
      <alignment horizontal="center" vertical="center"/>
    </xf>
    <xf numFmtId="0" fontId="5" fillId="0" borderId="18" xfId="0" applyFont="1" applyFill="1" applyBorder="1" applyAlignment="1" applyProtection="1">
      <alignment horizontal="left" vertical="center" wrapText="1"/>
    </xf>
    <xf numFmtId="0" fontId="5" fillId="0" borderId="10" xfId="0" applyFont="1" applyFill="1" applyBorder="1" applyAlignment="1" applyProtection="1">
      <alignment horizontal="left" vertical="center" wrapText="1"/>
    </xf>
    <xf numFmtId="0" fontId="6" fillId="4" borderId="11" xfId="0" applyFont="1" applyFill="1" applyBorder="1" applyAlignment="1" applyProtection="1">
      <alignment horizontal="center" vertical="center"/>
    </xf>
    <xf numFmtId="0" fontId="4" fillId="4" borderId="11" xfId="0" applyFont="1" applyFill="1" applyBorder="1" applyAlignment="1" applyProtection="1">
      <alignment vertical="center"/>
    </xf>
    <xf numFmtId="0" fontId="4" fillId="3" borderId="12"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21" fillId="3" borderId="13" xfId="0" applyFont="1" applyFill="1" applyBorder="1" applyAlignment="1" applyProtection="1">
      <alignment horizontal="center" vertical="center" wrapText="1"/>
    </xf>
    <xf numFmtId="0" fontId="21" fillId="3" borderId="5" xfId="0" applyFont="1" applyFill="1" applyBorder="1" applyAlignment="1" applyProtection="1">
      <alignment horizontal="center" vertical="center" wrapText="1"/>
    </xf>
    <xf numFmtId="0" fontId="21" fillId="3" borderId="11" xfId="0" applyFont="1" applyFill="1" applyBorder="1" applyAlignment="1" applyProtection="1">
      <alignment horizontal="center" vertical="center" wrapText="1"/>
    </xf>
    <xf numFmtId="0" fontId="21" fillId="3" borderId="6" xfId="0" applyFont="1" applyFill="1" applyBorder="1" applyAlignment="1" applyProtection="1">
      <alignment horizontal="center" vertical="center" wrapText="1"/>
    </xf>
    <xf numFmtId="49" fontId="4" fillId="3" borderId="12" xfId="0" applyNumberFormat="1" applyFont="1" applyFill="1" applyBorder="1" applyAlignment="1" applyProtection="1">
      <alignment horizontal="center" vertical="center" wrapText="1"/>
    </xf>
    <xf numFmtId="49" fontId="4" fillId="3" borderId="13" xfId="0" applyNumberFormat="1" applyFont="1" applyFill="1" applyBorder="1" applyAlignment="1" applyProtection="1">
      <alignment horizontal="center" vertical="center" wrapText="1"/>
    </xf>
    <xf numFmtId="49" fontId="4" fillId="3" borderId="5" xfId="0" applyNumberFormat="1" applyFont="1" applyFill="1" applyBorder="1" applyAlignment="1" applyProtection="1">
      <alignment horizontal="center" vertical="center" wrapText="1"/>
    </xf>
    <xf numFmtId="49" fontId="4" fillId="3" borderId="6" xfId="0" applyNumberFormat="1" applyFont="1" applyFill="1" applyBorder="1" applyAlignment="1" applyProtection="1">
      <alignment horizontal="center" vertical="center" wrapText="1"/>
    </xf>
    <xf numFmtId="0" fontId="17" fillId="0" borderId="18" xfId="0" applyFont="1" applyFill="1" applyBorder="1" applyAlignment="1" applyProtection="1">
      <alignment vertical="center" wrapText="1"/>
    </xf>
    <xf numFmtId="0" fontId="17" fillId="0" borderId="10" xfId="0" applyFont="1" applyFill="1" applyBorder="1" applyAlignment="1" applyProtection="1">
      <alignment vertical="center" wrapText="1"/>
    </xf>
    <xf numFmtId="0" fontId="17" fillId="0" borderId="12" xfId="0" applyFont="1" applyBorder="1" applyAlignment="1" applyProtection="1">
      <alignment vertical="center"/>
    </xf>
    <xf numFmtId="0" fontId="17" fillId="0" borderId="13" xfId="0" applyFont="1" applyBorder="1" applyAlignment="1" applyProtection="1">
      <alignment vertical="center"/>
    </xf>
    <xf numFmtId="0" fontId="4" fillId="3" borderId="18" xfId="0" applyFont="1" applyFill="1" applyBorder="1" applyAlignment="1" applyProtection="1">
      <alignment vertical="center" wrapText="1"/>
    </xf>
    <xf numFmtId="0" fontId="4" fillId="3" borderId="10" xfId="0" applyFont="1" applyFill="1" applyBorder="1" applyAlignment="1" applyProtection="1">
      <alignment vertical="center" wrapText="1"/>
    </xf>
    <xf numFmtId="0" fontId="10" fillId="11" borderId="14" xfId="0" applyFont="1" applyFill="1" applyBorder="1" applyAlignment="1" applyProtection="1">
      <alignment vertical="center" wrapText="1"/>
    </xf>
    <xf numFmtId="0" fontId="0" fillId="11" borderId="14" xfId="0" applyFill="1" applyBorder="1" applyAlignment="1" applyProtection="1">
      <alignment vertical="center" wrapText="1"/>
    </xf>
    <xf numFmtId="0" fontId="0" fillId="11" borderId="0" xfId="0" applyFill="1" applyAlignment="1" applyProtection="1">
      <alignment vertical="center" wrapText="1"/>
    </xf>
    <xf numFmtId="0" fontId="22" fillId="11" borderId="0" xfId="0" applyFont="1" applyFill="1" applyBorder="1" applyAlignment="1" applyProtection="1">
      <alignment horizontal="left" vertical="center" wrapText="1"/>
    </xf>
    <xf numFmtId="164" fontId="8" fillId="8" borderId="18" xfId="0" applyNumberFormat="1" applyFont="1" applyFill="1" applyBorder="1" applyAlignment="1" applyProtection="1">
      <alignment horizontal="center" vertical="center"/>
    </xf>
    <xf numFmtId="164" fontId="21" fillId="8" borderId="19" xfId="0" applyNumberFormat="1" applyFont="1" applyFill="1" applyBorder="1" applyAlignment="1" applyProtection="1">
      <alignment horizontal="center" vertical="center"/>
    </xf>
    <xf numFmtId="164" fontId="21" fillId="8" borderId="10" xfId="0" applyNumberFormat="1" applyFont="1" applyFill="1" applyBorder="1" applyAlignment="1" applyProtection="1">
      <alignment horizontal="center" vertical="center"/>
    </xf>
    <xf numFmtId="0" fontId="4" fillId="3" borderId="18" xfId="0" applyFont="1" applyFill="1" applyBorder="1" applyAlignment="1" applyProtection="1">
      <alignment horizontal="center" vertical="center" wrapText="1"/>
    </xf>
    <xf numFmtId="0" fontId="21" fillId="3" borderId="19" xfId="0" applyFont="1" applyFill="1" applyBorder="1" applyAlignment="1" applyProtection="1">
      <alignment horizontal="center" vertical="center" wrapText="1"/>
    </xf>
    <xf numFmtId="0" fontId="21" fillId="3" borderId="10" xfId="0" applyFont="1" applyFill="1" applyBorder="1" applyAlignment="1" applyProtection="1">
      <alignment horizontal="center" vertical="center" wrapText="1"/>
    </xf>
    <xf numFmtId="0" fontId="21" fillId="0" borderId="10" xfId="0" applyFont="1" applyBorder="1" applyAlignment="1" applyProtection="1">
      <alignment vertical="center" wrapText="1"/>
    </xf>
    <xf numFmtId="0" fontId="1" fillId="13" borderId="11" xfId="0" applyFont="1" applyFill="1" applyBorder="1" applyAlignment="1" applyProtection="1">
      <alignment horizontal="center" vertical="center" wrapText="1"/>
    </xf>
    <xf numFmtId="165" fontId="4" fillId="11" borderId="18" xfId="0" applyNumberFormat="1" applyFont="1" applyFill="1" applyBorder="1" applyAlignment="1" applyProtection="1">
      <alignment horizontal="center" vertical="center"/>
    </xf>
    <xf numFmtId="165" fontId="4" fillId="11" borderId="19" xfId="0" applyNumberFormat="1" applyFont="1" applyFill="1" applyBorder="1" applyAlignment="1" applyProtection="1">
      <alignment horizontal="center" vertical="center"/>
    </xf>
    <xf numFmtId="165" fontId="4" fillId="11" borderId="10" xfId="0" applyNumberFormat="1" applyFont="1" applyFill="1" applyBorder="1" applyAlignment="1" applyProtection="1">
      <alignment horizontal="center" vertical="center"/>
    </xf>
    <xf numFmtId="0" fontId="17" fillId="8" borderId="18" xfId="0" applyFont="1" applyFill="1" applyBorder="1" applyAlignment="1" applyProtection="1">
      <alignment horizontal="center" vertical="center"/>
    </xf>
    <xf numFmtId="0" fontId="17" fillId="8" borderId="19" xfId="0" applyFont="1" applyFill="1" applyBorder="1" applyAlignment="1" applyProtection="1">
      <alignment horizontal="center" vertical="center"/>
    </xf>
    <xf numFmtId="0" fontId="17" fillId="8" borderId="10" xfId="0" applyFont="1" applyFill="1" applyBorder="1" applyAlignment="1" applyProtection="1">
      <alignment horizontal="center" vertical="center"/>
    </xf>
    <xf numFmtId="3" fontId="17" fillId="0" borderId="18" xfId="0" applyNumberFormat="1" applyFont="1" applyFill="1" applyBorder="1" applyAlignment="1" applyProtection="1">
      <alignment horizontal="center" vertical="center"/>
      <protection locked="0"/>
    </xf>
    <xf numFmtId="3" fontId="17" fillId="0" borderId="19" xfId="0" applyNumberFormat="1" applyFont="1" applyFill="1" applyBorder="1" applyAlignment="1" applyProtection="1">
      <alignment horizontal="center" vertical="center"/>
      <protection locked="0"/>
    </xf>
    <xf numFmtId="3" fontId="17" fillId="0" borderId="10" xfId="0" applyNumberFormat="1" applyFont="1" applyFill="1" applyBorder="1" applyAlignment="1" applyProtection="1">
      <alignment horizontal="center" vertical="center"/>
      <protection locked="0"/>
    </xf>
    <xf numFmtId="0" fontId="26" fillId="11" borderId="0" xfId="0" applyFont="1" applyFill="1" applyAlignment="1" applyProtection="1">
      <alignment horizontal="left" vertical="center" wrapText="1"/>
    </xf>
    <xf numFmtId="0" fontId="6" fillId="10" borderId="1" xfId="0" applyFont="1" applyFill="1" applyBorder="1" applyAlignment="1" applyProtection="1">
      <alignment horizontal="center" vertical="center"/>
    </xf>
    <xf numFmtId="0" fontId="0" fillId="0" borderId="2" xfId="0" applyBorder="1" applyAlignment="1" applyProtection="1">
      <alignment vertical="center"/>
    </xf>
    <xf numFmtId="0" fontId="0" fillId="0" borderId="3" xfId="0" applyBorder="1" applyAlignment="1" applyProtection="1">
      <alignment vertical="center"/>
    </xf>
    <xf numFmtId="0" fontId="4" fillId="12" borderId="21" xfId="0" applyFont="1" applyFill="1" applyBorder="1" applyAlignment="1" applyProtection="1">
      <alignment horizontal="center" vertical="center" textRotation="90" wrapText="1"/>
    </xf>
    <xf numFmtId="0" fontId="5" fillId="12" borderId="22" xfId="0" applyFont="1" applyFill="1" applyBorder="1" applyAlignment="1" applyProtection="1">
      <alignment textRotation="90" wrapText="1"/>
    </xf>
    <xf numFmtId="0" fontId="4" fillId="3" borderId="21" xfId="0" applyFont="1" applyFill="1" applyBorder="1" applyAlignment="1" applyProtection="1">
      <alignment horizontal="center" vertical="center" wrapText="1"/>
    </xf>
    <xf numFmtId="0" fontId="4" fillId="3" borderId="22" xfId="0" applyFont="1" applyFill="1" applyBorder="1" applyAlignment="1" applyProtection="1">
      <alignment horizontal="center" vertical="center" wrapText="1"/>
    </xf>
    <xf numFmtId="0" fontId="4" fillId="12" borderId="1" xfId="0" applyFont="1" applyFill="1" applyBorder="1" applyAlignment="1" applyProtection="1">
      <alignment horizontal="center" vertical="center" wrapText="1"/>
    </xf>
    <xf numFmtId="0" fontId="5" fillId="12" borderId="2" xfId="0" applyFont="1" applyFill="1" applyBorder="1" applyAlignment="1" applyProtection="1">
      <alignment horizontal="center" vertical="center" wrapText="1"/>
    </xf>
    <xf numFmtId="0" fontId="5" fillId="12" borderId="3"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textRotation="90" wrapText="1"/>
    </xf>
    <xf numFmtId="0" fontId="4" fillId="3" borderId="22" xfId="0" applyFont="1" applyFill="1" applyBorder="1" applyAlignment="1" applyProtection="1">
      <alignment horizontal="center" vertical="center" textRotation="90" wrapText="1"/>
    </xf>
    <xf numFmtId="0" fontId="4" fillId="3" borderId="3" xfId="0" applyFont="1" applyFill="1" applyBorder="1" applyAlignment="1" applyProtection="1">
      <alignment horizontal="center" vertical="center" wrapText="1"/>
    </xf>
    <xf numFmtId="0" fontId="8" fillId="3" borderId="17" xfId="0" applyFont="1" applyFill="1" applyBorder="1" applyAlignment="1" applyProtection="1">
      <alignment horizontal="center" vertical="center" wrapText="1"/>
    </xf>
    <xf numFmtId="0" fontId="23" fillId="0" borderId="17" xfId="0" applyFont="1" applyBorder="1" applyAlignment="1" applyProtection="1"/>
    <xf numFmtId="0" fontId="23" fillId="0" borderId="4" xfId="0" applyFont="1" applyBorder="1" applyAlignment="1" applyProtection="1"/>
    <xf numFmtId="0" fontId="8" fillId="3" borderId="4"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0" fontId="24" fillId="0" borderId="7" xfId="0" applyFont="1" applyBorder="1" applyAlignment="1" applyProtection="1">
      <alignment wrapText="1"/>
    </xf>
    <xf numFmtId="0" fontId="1" fillId="4" borderId="1" xfId="0" applyFont="1" applyFill="1" applyBorder="1" applyAlignment="1" applyProtection="1">
      <alignment horizontal="center" vertical="center" wrapText="1"/>
    </xf>
    <xf numFmtId="0" fontId="1" fillId="4" borderId="2" xfId="0" applyFont="1" applyFill="1" applyBorder="1" applyAlignment="1" applyProtection="1">
      <alignment horizontal="center" vertical="center"/>
    </xf>
    <xf numFmtId="0" fontId="3" fillId="4" borderId="2" xfId="0" applyFont="1" applyFill="1" applyBorder="1" applyAlignment="1" applyProtection="1">
      <alignment vertical="center"/>
    </xf>
    <xf numFmtId="0" fontId="18" fillId="0" borderId="3" xfId="0" applyFont="1" applyBorder="1" applyAlignment="1" applyProtection="1">
      <alignment vertical="center"/>
    </xf>
    <xf numFmtId="0" fontId="4" fillId="3" borderId="4"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0" fontId="11" fillId="3" borderId="4" xfId="0" applyFont="1" applyFill="1" applyBorder="1" applyAlignment="1" applyProtection="1">
      <alignment horizontal="center" vertical="center" wrapText="1"/>
    </xf>
    <xf numFmtId="0" fontId="0" fillId="3" borderId="7" xfId="0" applyFill="1" applyBorder="1" applyAlignment="1" applyProtection="1">
      <alignment vertical="center" wrapText="1"/>
    </xf>
    <xf numFmtId="0" fontId="0" fillId="3" borderId="4" xfId="0" applyFill="1" applyBorder="1" applyAlignment="1" applyProtection="1">
      <alignment horizontal="center" vertical="center"/>
    </xf>
    <xf numFmtId="0" fontId="12" fillId="3" borderId="17" xfId="0" applyFont="1" applyFill="1" applyBorder="1" applyAlignment="1" applyProtection="1">
      <alignment horizontal="center" vertical="center" wrapText="1"/>
    </xf>
    <xf numFmtId="0" fontId="12" fillId="3" borderId="4" xfId="0" applyFont="1" applyFill="1" applyBorder="1" applyAlignment="1" applyProtection="1">
      <alignment horizontal="center" vertical="center" wrapText="1"/>
    </xf>
    <xf numFmtId="0" fontId="13" fillId="3" borderId="7"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0" fontId="4" fillId="3" borderId="7" xfId="0" applyFont="1" applyFill="1" applyBorder="1" applyAlignment="1" applyProtection="1">
      <alignment horizontal="left" vertical="center" wrapText="1" indent="7"/>
    </xf>
    <xf numFmtId="0" fontId="0" fillId="3" borderId="7" xfId="0" applyFill="1" applyBorder="1" applyAlignment="1" applyProtection="1">
      <alignment horizontal="left" vertical="center" indent="7"/>
    </xf>
    <xf numFmtId="0" fontId="23" fillId="0" borderId="17" xfId="0" applyFont="1" applyBorder="1" applyAlignment="1" applyProtection="1">
      <alignment wrapText="1"/>
    </xf>
    <xf numFmtId="0" fontId="23" fillId="0" borderId="4" xfId="0" applyFont="1" applyBorder="1" applyAlignment="1" applyProtection="1">
      <alignment wrapText="1"/>
    </xf>
    <xf numFmtId="0" fontId="10" fillId="0" borderId="18" xfId="0" applyFont="1" applyBorder="1" applyAlignment="1" applyProtection="1">
      <alignment horizontal="center" vertical="center" wrapText="1"/>
    </xf>
    <xf numFmtId="0" fontId="10" fillId="0" borderId="10" xfId="0" applyFont="1" applyBorder="1" applyAlignment="1" applyProtection="1">
      <alignment horizontal="center" vertical="center" wrapText="1"/>
    </xf>
    <xf numFmtId="167" fontId="5" fillId="12" borderId="18" xfId="0" applyNumberFormat="1" applyFont="1" applyFill="1" applyBorder="1" applyAlignment="1" applyProtection="1">
      <alignment horizontal="center" vertical="center"/>
    </xf>
    <xf numFmtId="167" fontId="5" fillId="12" borderId="19" xfId="0" applyNumberFormat="1" applyFont="1" applyFill="1" applyBorder="1" applyAlignment="1" applyProtection="1">
      <alignment horizontal="center" vertical="center"/>
    </xf>
    <xf numFmtId="167" fontId="5" fillId="12" borderId="10" xfId="0" applyNumberFormat="1" applyFont="1" applyFill="1" applyBorder="1" applyAlignment="1" applyProtection="1">
      <alignment horizontal="center" vertical="center"/>
    </xf>
    <xf numFmtId="0" fontId="8" fillId="3" borderId="15"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20" fillId="4" borderId="29" xfId="0" applyFont="1" applyFill="1" applyBorder="1" applyAlignment="1" applyProtection="1">
      <alignment horizontal="center" vertical="center" wrapText="1"/>
    </xf>
    <xf numFmtId="0" fontId="20" fillId="4" borderId="30" xfId="0" applyFont="1" applyFill="1" applyBorder="1" applyAlignment="1" applyProtection="1">
      <alignment horizontal="center" vertical="center"/>
    </xf>
    <xf numFmtId="0" fontId="20" fillId="4" borderId="31" xfId="0" applyFont="1" applyFill="1" applyBorder="1" applyAlignment="1" applyProtection="1">
      <alignment horizontal="center" vertical="center"/>
    </xf>
    <xf numFmtId="0" fontId="2" fillId="4" borderId="29" xfId="0" applyFont="1" applyFill="1" applyBorder="1" applyAlignment="1" applyProtection="1">
      <alignment horizontal="center" vertical="center"/>
    </xf>
    <xf numFmtId="0" fontId="16" fillId="4" borderId="30" xfId="0" applyFont="1" applyFill="1" applyBorder="1" applyAlignment="1" applyProtection="1">
      <alignment horizontal="center" vertical="center"/>
    </xf>
    <xf numFmtId="0" fontId="16" fillId="4" borderId="31" xfId="0" applyFont="1" applyFill="1" applyBorder="1" applyAlignment="1" applyProtection="1">
      <alignment horizontal="center" vertical="center"/>
    </xf>
    <xf numFmtId="0" fontId="5" fillId="9" borderId="0" xfId="0" applyFont="1" applyFill="1" applyAlignment="1" applyProtection="1">
      <alignment vertical="center" wrapText="1"/>
    </xf>
  </cellXfs>
  <cellStyles count="3">
    <cellStyle name="Millares" xfId="1" builtinId="3"/>
    <cellStyle name="Normal" xfId="0" builtinId="0"/>
    <cellStyle name="Normal 3" xfId="2"/>
  </cellStyles>
  <dxfs count="0"/>
  <tableStyles count="0" defaultTableStyle="TableStyleMedium2" defaultPivotStyle="PivotStyleLight16"/>
  <colors>
    <mruColors>
      <color rgb="FFCC99FF"/>
      <color rgb="FF0000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19050</xdr:colOff>
          <xdr:row>0</xdr:row>
          <xdr:rowOff>66675</xdr:rowOff>
        </xdr:from>
        <xdr:to>
          <xdr:col>2</xdr:col>
          <xdr:colOff>0</xdr:colOff>
          <xdr:row>3</xdr:row>
          <xdr:rowOff>0</xdr:rowOff>
        </xdr:to>
        <xdr:sp macro="" textlink="">
          <xdr:nvSpPr>
            <xdr:cNvPr id="1026" name="Object 2" hidden="1">
              <a:extLst>
                <a:ext uri="{63B3BB69-23CF-44E3-9099-C40C66FF867C}">
                  <a14:compatExt spid="_x0000_s102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0</xdr:rowOff>
        </xdr:from>
        <xdr:to>
          <xdr:col>2</xdr:col>
          <xdr:colOff>1543050</xdr:colOff>
          <xdr:row>3</xdr:row>
          <xdr:rowOff>123825</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0</xdr:row>
          <xdr:rowOff>95250</xdr:rowOff>
        </xdr:from>
        <xdr:to>
          <xdr:col>3</xdr:col>
          <xdr:colOff>304800</xdr:colOff>
          <xdr:row>3</xdr:row>
          <xdr:rowOff>28575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8</xdr:col>
      <xdr:colOff>706335</xdr:colOff>
      <xdr:row>14</xdr:row>
      <xdr:rowOff>332756</xdr:rowOff>
    </xdr:from>
    <xdr:to>
      <xdr:col>8</xdr:col>
      <xdr:colOff>1096860</xdr:colOff>
      <xdr:row>19</xdr:row>
      <xdr:rowOff>360588</xdr:rowOff>
    </xdr:to>
    <xdr:sp macro="" textlink="">
      <xdr:nvSpPr>
        <xdr:cNvPr id="2" name="AutoShape 204"/>
        <xdr:cNvSpPr>
          <a:spLocks noChangeArrowheads="1"/>
        </xdr:cNvSpPr>
      </xdr:nvSpPr>
      <xdr:spPr bwMode="auto">
        <a:xfrm>
          <a:off x="12309517" y="4939392"/>
          <a:ext cx="390525" cy="1499878"/>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653144</xdr:colOff>
      <xdr:row>14</xdr:row>
      <xdr:rowOff>298119</xdr:rowOff>
    </xdr:from>
    <xdr:to>
      <xdr:col>9</xdr:col>
      <xdr:colOff>1043669</xdr:colOff>
      <xdr:row>19</xdr:row>
      <xdr:rowOff>325951</xdr:rowOff>
    </xdr:to>
    <xdr:sp macro="" textlink="">
      <xdr:nvSpPr>
        <xdr:cNvPr id="3" name="AutoShape 204"/>
        <xdr:cNvSpPr>
          <a:spLocks noChangeArrowheads="1"/>
        </xdr:cNvSpPr>
      </xdr:nvSpPr>
      <xdr:spPr bwMode="auto">
        <a:xfrm>
          <a:off x="13988144" y="4904755"/>
          <a:ext cx="390525" cy="1499878"/>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10</xdr:col>
      <xdr:colOff>701384</xdr:colOff>
      <xdr:row>15</xdr:row>
      <xdr:rowOff>223899</xdr:rowOff>
    </xdr:from>
    <xdr:to>
      <xdr:col>10</xdr:col>
      <xdr:colOff>1091909</xdr:colOff>
      <xdr:row>19</xdr:row>
      <xdr:rowOff>325953</xdr:rowOff>
    </xdr:to>
    <xdr:sp macro="" textlink="">
      <xdr:nvSpPr>
        <xdr:cNvPr id="4" name="AutoShape 204"/>
        <xdr:cNvSpPr>
          <a:spLocks noChangeArrowheads="1"/>
        </xdr:cNvSpPr>
      </xdr:nvSpPr>
      <xdr:spPr bwMode="auto">
        <a:xfrm>
          <a:off x="15595020" y="5176899"/>
          <a:ext cx="390525" cy="1227736"/>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11</xdr:col>
      <xdr:colOff>698910</xdr:colOff>
      <xdr:row>15</xdr:row>
      <xdr:rowOff>192975</xdr:rowOff>
    </xdr:from>
    <xdr:to>
      <xdr:col>11</xdr:col>
      <xdr:colOff>1089435</xdr:colOff>
      <xdr:row>19</xdr:row>
      <xdr:rowOff>256680</xdr:rowOff>
    </xdr:to>
    <xdr:sp macro="" textlink="">
      <xdr:nvSpPr>
        <xdr:cNvPr id="5" name="AutoShape 204"/>
        <xdr:cNvSpPr>
          <a:spLocks noChangeArrowheads="1"/>
        </xdr:cNvSpPr>
      </xdr:nvSpPr>
      <xdr:spPr bwMode="auto">
        <a:xfrm>
          <a:off x="17289728" y="5145975"/>
          <a:ext cx="390525" cy="118938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0</xdr:col>
          <xdr:colOff>0</xdr:colOff>
          <xdr:row>1</xdr:row>
          <xdr:rowOff>95250</xdr:rowOff>
        </xdr:from>
        <xdr:to>
          <xdr:col>1</xdr:col>
          <xdr:colOff>2371725</xdr:colOff>
          <xdr:row>4</xdr:row>
          <xdr:rowOff>28575</xdr:rowOff>
        </xdr:to>
        <xdr:sp macro="" textlink="">
          <xdr:nvSpPr>
            <xdr:cNvPr id="4097" name="Object 1" hidden="1">
              <a:extLst>
                <a:ext uri="{63B3BB69-23CF-44E3-9099-C40C66FF867C}">
                  <a14:compatExt spid="_x0000_s40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0</xdr:rowOff>
        </xdr:from>
        <xdr:to>
          <xdr:col>1</xdr:col>
          <xdr:colOff>476250</xdr:colOff>
          <xdr:row>4</xdr:row>
          <xdr:rowOff>19050</xdr:rowOff>
        </xdr:to>
        <xdr:sp macro="" textlink="">
          <xdr:nvSpPr>
            <xdr:cNvPr id="5121" name="Object 1" hidden="1">
              <a:extLst>
                <a:ext uri="{63B3BB69-23CF-44E3-9099-C40C66FF867C}">
                  <a14:compatExt spid="_x0000_s51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1</xdr:row>
          <xdr:rowOff>0</xdr:rowOff>
        </xdr:from>
        <xdr:to>
          <xdr:col>1</xdr:col>
          <xdr:colOff>1038225</xdr:colOff>
          <xdr:row>4</xdr:row>
          <xdr:rowOff>38100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1.png"/><Relationship Id="rId4" Type="http://schemas.openxmlformats.org/officeDocument/2006/relationships/oleObject" Target="../embeddings/oleObject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1.png"/><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image" Target="../media/image1.png"/><Relationship Id="rId4" Type="http://schemas.openxmlformats.org/officeDocument/2006/relationships/oleObject" Target="../embeddings/oleObject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1.png"/><Relationship Id="rId4" Type="http://schemas.openxmlformats.org/officeDocument/2006/relationships/oleObject" Target="../embeddings/oleObject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1.png"/><Relationship Id="rId4" Type="http://schemas.openxmlformats.org/officeDocument/2006/relationships/oleObject" Target="../embeddings/oleObject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zoomScaleNormal="100" zoomScaleSheetLayoutView="115" workbookViewId="0">
      <selection activeCell="B6" sqref="B6"/>
    </sheetView>
  </sheetViews>
  <sheetFormatPr baseColWidth="10" defaultRowHeight="15" x14ac:dyDescent="0.25"/>
  <cols>
    <col min="1" max="16384" width="11.42578125" style="34"/>
  </cols>
  <sheetData>
    <row r="5" spans="3:12" ht="30.75" x14ac:dyDescent="0.4">
      <c r="C5" s="41" t="s">
        <v>172</v>
      </c>
    </row>
    <row r="8" spans="3:12" ht="15.75" thickBot="1" x14ac:dyDescent="0.3">
      <c r="C8" s="42"/>
      <c r="D8" s="42"/>
      <c r="E8" s="42"/>
      <c r="F8" s="42"/>
      <c r="G8" s="42"/>
      <c r="H8" s="42"/>
      <c r="I8" s="42"/>
      <c r="J8" s="42"/>
      <c r="K8" s="42"/>
      <c r="L8" s="42"/>
    </row>
    <row r="9" spans="3:12" ht="16.5" customHeight="1" x14ac:dyDescent="0.25">
      <c r="C9" s="210" t="s">
        <v>174</v>
      </c>
      <c r="D9" s="211"/>
      <c r="E9" s="211"/>
      <c r="F9" s="211"/>
      <c r="G9" s="211"/>
      <c r="H9" s="211"/>
      <c r="I9" s="211"/>
      <c r="J9" s="211"/>
      <c r="K9" s="211"/>
      <c r="L9" s="212"/>
    </row>
    <row r="10" spans="3:12" ht="32.25" customHeight="1" x14ac:dyDescent="0.25">
      <c r="C10" s="213" t="s">
        <v>175</v>
      </c>
      <c r="D10" s="214"/>
      <c r="E10" s="214"/>
      <c r="F10" s="214"/>
      <c r="G10" s="214"/>
      <c r="H10" s="214"/>
      <c r="I10" s="214"/>
      <c r="J10" s="214"/>
      <c r="K10" s="214"/>
      <c r="L10" s="215"/>
    </row>
    <row r="11" spans="3:12" ht="50.25" customHeight="1" thickBot="1" x14ac:dyDescent="0.3">
      <c r="C11" s="216" t="s">
        <v>173</v>
      </c>
      <c r="D11" s="217"/>
      <c r="E11" s="217"/>
      <c r="F11" s="217"/>
      <c r="G11" s="217"/>
      <c r="H11" s="217"/>
      <c r="I11" s="217"/>
      <c r="J11" s="217"/>
      <c r="K11" s="217"/>
      <c r="L11" s="218"/>
    </row>
  </sheetData>
  <sheetProtection algorithmName="SHA-512" hashValue="revS3A/1JPx7aYP1161Tbr/FJlJvyWrEbDjcAUtRYW28yJu74Hrud35qaBU4P7S4VVrHSeCZ4jJPkqGgb14/aw==" saltValue="vk7UfCHcLqOyncO2atIeCg==" spinCount="100000" sheet="1" objects="1" scenarios="1" formatCells="0" formatColumns="0" formatRows="0" insertColumns="0" insertRows="0" sort="0" autoFilter="0"/>
  <mergeCells count="3">
    <mergeCell ref="C9:L9"/>
    <mergeCell ref="C10:L10"/>
    <mergeCell ref="C11:L11"/>
  </mergeCells>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view="pageBreakPreview" topLeftCell="A19" zoomScale="70" zoomScaleNormal="70" zoomScaleSheetLayoutView="70" zoomScalePageLayoutView="55" workbookViewId="0"/>
  </sheetViews>
  <sheetFormatPr baseColWidth="10" defaultRowHeight="15" x14ac:dyDescent="0.25"/>
  <cols>
    <col min="1" max="1" width="24.85546875" customWidth="1"/>
    <col min="2" max="2" width="15.140625" customWidth="1"/>
    <col min="3" max="3" width="13.7109375" customWidth="1"/>
    <col min="4" max="4" width="16.28515625" customWidth="1"/>
    <col min="5" max="5" width="14.7109375" customWidth="1"/>
    <col min="257" max="257" width="24.85546875" customWidth="1"/>
    <col min="258" max="258" width="15.140625" customWidth="1"/>
    <col min="259" max="259" width="13.7109375" customWidth="1"/>
    <col min="260" max="260" width="14.42578125" customWidth="1"/>
    <col min="261" max="261" width="14.7109375" customWidth="1"/>
    <col min="513" max="513" width="24.85546875" customWidth="1"/>
    <col min="514" max="514" width="15.140625" customWidth="1"/>
    <col min="515" max="515" width="13.7109375" customWidth="1"/>
    <col min="516" max="516" width="14.42578125" customWidth="1"/>
    <col min="517" max="517" width="14.7109375" customWidth="1"/>
    <col min="769" max="769" width="24.85546875" customWidth="1"/>
    <col min="770" max="770" width="15.140625" customWidth="1"/>
    <col min="771" max="771" width="13.7109375" customWidth="1"/>
    <col min="772" max="772" width="14.42578125" customWidth="1"/>
    <col min="773" max="773" width="14.7109375" customWidth="1"/>
    <col min="1025" max="1025" width="24.85546875" customWidth="1"/>
    <col min="1026" max="1026" width="15.140625" customWidth="1"/>
    <col min="1027" max="1027" width="13.7109375" customWidth="1"/>
    <col min="1028" max="1028" width="14.42578125" customWidth="1"/>
    <col min="1029" max="1029" width="14.7109375" customWidth="1"/>
    <col min="1281" max="1281" width="24.85546875" customWidth="1"/>
    <col min="1282" max="1282" width="15.140625" customWidth="1"/>
    <col min="1283" max="1283" width="13.7109375" customWidth="1"/>
    <col min="1284" max="1284" width="14.42578125" customWidth="1"/>
    <col min="1285" max="1285" width="14.7109375" customWidth="1"/>
    <col min="1537" max="1537" width="24.85546875" customWidth="1"/>
    <col min="1538" max="1538" width="15.140625" customWidth="1"/>
    <col min="1539" max="1539" width="13.7109375" customWidth="1"/>
    <col min="1540" max="1540" width="14.42578125" customWidth="1"/>
    <col min="1541" max="1541" width="14.7109375" customWidth="1"/>
    <col min="1793" max="1793" width="24.85546875" customWidth="1"/>
    <col min="1794" max="1794" width="15.140625" customWidth="1"/>
    <col min="1795" max="1795" width="13.7109375" customWidth="1"/>
    <col min="1796" max="1796" width="14.42578125" customWidth="1"/>
    <col min="1797" max="1797" width="14.7109375" customWidth="1"/>
    <col min="2049" max="2049" width="24.85546875" customWidth="1"/>
    <col min="2050" max="2050" width="15.140625" customWidth="1"/>
    <col min="2051" max="2051" width="13.7109375" customWidth="1"/>
    <col min="2052" max="2052" width="14.42578125" customWidth="1"/>
    <col min="2053" max="2053" width="14.7109375" customWidth="1"/>
    <col min="2305" max="2305" width="24.85546875" customWidth="1"/>
    <col min="2306" max="2306" width="15.140625" customWidth="1"/>
    <col min="2307" max="2307" width="13.7109375" customWidth="1"/>
    <col min="2308" max="2308" width="14.42578125" customWidth="1"/>
    <col min="2309" max="2309" width="14.7109375" customWidth="1"/>
    <col min="2561" max="2561" width="24.85546875" customWidth="1"/>
    <col min="2562" max="2562" width="15.140625" customWidth="1"/>
    <col min="2563" max="2563" width="13.7109375" customWidth="1"/>
    <col min="2564" max="2564" width="14.42578125" customWidth="1"/>
    <col min="2565" max="2565" width="14.7109375" customWidth="1"/>
    <col min="2817" max="2817" width="24.85546875" customWidth="1"/>
    <col min="2818" max="2818" width="15.140625" customWidth="1"/>
    <col min="2819" max="2819" width="13.7109375" customWidth="1"/>
    <col min="2820" max="2820" width="14.42578125" customWidth="1"/>
    <col min="2821" max="2821" width="14.7109375" customWidth="1"/>
    <col min="3073" max="3073" width="24.85546875" customWidth="1"/>
    <col min="3074" max="3074" width="15.140625" customWidth="1"/>
    <col min="3075" max="3075" width="13.7109375" customWidth="1"/>
    <col min="3076" max="3076" width="14.42578125" customWidth="1"/>
    <col min="3077" max="3077" width="14.7109375" customWidth="1"/>
    <col min="3329" max="3329" width="24.85546875" customWidth="1"/>
    <col min="3330" max="3330" width="15.140625" customWidth="1"/>
    <col min="3331" max="3331" width="13.7109375" customWidth="1"/>
    <col min="3332" max="3332" width="14.42578125" customWidth="1"/>
    <col min="3333" max="3333" width="14.7109375" customWidth="1"/>
    <col min="3585" max="3585" width="24.85546875" customWidth="1"/>
    <col min="3586" max="3586" width="15.140625" customWidth="1"/>
    <col min="3587" max="3587" width="13.7109375" customWidth="1"/>
    <col min="3588" max="3588" width="14.42578125" customWidth="1"/>
    <col min="3589" max="3589" width="14.7109375" customWidth="1"/>
    <col min="3841" max="3841" width="24.85546875" customWidth="1"/>
    <col min="3842" max="3842" width="15.140625" customWidth="1"/>
    <col min="3843" max="3843" width="13.7109375" customWidth="1"/>
    <col min="3844" max="3844" width="14.42578125" customWidth="1"/>
    <col min="3845" max="3845" width="14.7109375" customWidth="1"/>
    <col min="4097" max="4097" width="24.85546875" customWidth="1"/>
    <col min="4098" max="4098" width="15.140625" customWidth="1"/>
    <col min="4099" max="4099" width="13.7109375" customWidth="1"/>
    <col min="4100" max="4100" width="14.42578125" customWidth="1"/>
    <col min="4101" max="4101" width="14.7109375" customWidth="1"/>
    <col min="4353" max="4353" width="24.85546875" customWidth="1"/>
    <col min="4354" max="4354" width="15.140625" customWidth="1"/>
    <col min="4355" max="4355" width="13.7109375" customWidth="1"/>
    <col min="4356" max="4356" width="14.42578125" customWidth="1"/>
    <col min="4357" max="4357" width="14.7109375" customWidth="1"/>
    <col min="4609" max="4609" width="24.85546875" customWidth="1"/>
    <col min="4610" max="4610" width="15.140625" customWidth="1"/>
    <col min="4611" max="4611" width="13.7109375" customWidth="1"/>
    <col min="4612" max="4612" width="14.42578125" customWidth="1"/>
    <col min="4613" max="4613" width="14.7109375" customWidth="1"/>
    <col min="4865" max="4865" width="24.85546875" customWidth="1"/>
    <col min="4866" max="4866" width="15.140625" customWidth="1"/>
    <col min="4867" max="4867" width="13.7109375" customWidth="1"/>
    <col min="4868" max="4868" width="14.42578125" customWidth="1"/>
    <col min="4869" max="4869" width="14.7109375" customWidth="1"/>
    <col min="5121" max="5121" width="24.85546875" customWidth="1"/>
    <col min="5122" max="5122" width="15.140625" customWidth="1"/>
    <col min="5123" max="5123" width="13.7109375" customWidth="1"/>
    <col min="5124" max="5124" width="14.42578125" customWidth="1"/>
    <col min="5125" max="5125" width="14.7109375" customWidth="1"/>
    <col min="5377" max="5377" width="24.85546875" customWidth="1"/>
    <col min="5378" max="5378" width="15.140625" customWidth="1"/>
    <col min="5379" max="5379" width="13.7109375" customWidth="1"/>
    <col min="5380" max="5380" width="14.42578125" customWidth="1"/>
    <col min="5381" max="5381" width="14.7109375" customWidth="1"/>
    <col min="5633" max="5633" width="24.85546875" customWidth="1"/>
    <col min="5634" max="5634" width="15.140625" customWidth="1"/>
    <col min="5635" max="5635" width="13.7109375" customWidth="1"/>
    <col min="5636" max="5636" width="14.42578125" customWidth="1"/>
    <col min="5637" max="5637" width="14.7109375" customWidth="1"/>
    <col min="5889" max="5889" width="24.85546875" customWidth="1"/>
    <col min="5890" max="5890" width="15.140625" customWidth="1"/>
    <col min="5891" max="5891" width="13.7109375" customWidth="1"/>
    <col min="5892" max="5892" width="14.42578125" customWidth="1"/>
    <col min="5893" max="5893" width="14.7109375" customWidth="1"/>
    <col min="6145" max="6145" width="24.85546875" customWidth="1"/>
    <col min="6146" max="6146" width="15.140625" customWidth="1"/>
    <col min="6147" max="6147" width="13.7109375" customWidth="1"/>
    <col min="6148" max="6148" width="14.42578125" customWidth="1"/>
    <col min="6149" max="6149" width="14.7109375" customWidth="1"/>
    <col min="6401" max="6401" width="24.85546875" customWidth="1"/>
    <col min="6402" max="6402" width="15.140625" customWidth="1"/>
    <col min="6403" max="6403" width="13.7109375" customWidth="1"/>
    <col min="6404" max="6404" width="14.42578125" customWidth="1"/>
    <col min="6405" max="6405" width="14.7109375" customWidth="1"/>
    <col min="6657" max="6657" width="24.85546875" customWidth="1"/>
    <col min="6658" max="6658" width="15.140625" customWidth="1"/>
    <col min="6659" max="6659" width="13.7109375" customWidth="1"/>
    <col min="6660" max="6660" width="14.42578125" customWidth="1"/>
    <col min="6661" max="6661" width="14.7109375" customWidth="1"/>
    <col min="6913" max="6913" width="24.85546875" customWidth="1"/>
    <col min="6914" max="6914" width="15.140625" customWidth="1"/>
    <col min="6915" max="6915" width="13.7109375" customWidth="1"/>
    <col min="6916" max="6916" width="14.42578125" customWidth="1"/>
    <col min="6917" max="6917" width="14.7109375" customWidth="1"/>
    <col min="7169" max="7169" width="24.85546875" customWidth="1"/>
    <col min="7170" max="7170" width="15.140625" customWidth="1"/>
    <col min="7171" max="7171" width="13.7109375" customWidth="1"/>
    <col min="7172" max="7172" width="14.42578125" customWidth="1"/>
    <col min="7173" max="7173" width="14.7109375" customWidth="1"/>
    <col min="7425" max="7425" width="24.85546875" customWidth="1"/>
    <col min="7426" max="7426" width="15.140625" customWidth="1"/>
    <col min="7427" max="7427" width="13.7109375" customWidth="1"/>
    <col min="7428" max="7428" width="14.42578125" customWidth="1"/>
    <col min="7429" max="7429" width="14.7109375" customWidth="1"/>
    <col min="7681" max="7681" width="24.85546875" customWidth="1"/>
    <col min="7682" max="7682" width="15.140625" customWidth="1"/>
    <col min="7683" max="7683" width="13.7109375" customWidth="1"/>
    <col min="7684" max="7684" width="14.42578125" customWidth="1"/>
    <col min="7685" max="7685" width="14.7109375" customWidth="1"/>
    <col min="7937" max="7937" width="24.85546875" customWidth="1"/>
    <col min="7938" max="7938" width="15.140625" customWidth="1"/>
    <col min="7939" max="7939" width="13.7109375" customWidth="1"/>
    <col min="7940" max="7940" width="14.42578125" customWidth="1"/>
    <col min="7941" max="7941" width="14.7109375" customWidth="1"/>
    <col min="8193" max="8193" width="24.85546875" customWidth="1"/>
    <col min="8194" max="8194" width="15.140625" customWidth="1"/>
    <col min="8195" max="8195" width="13.7109375" customWidth="1"/>
    <col min="8196" max="8196" width="14.42578125" customWidth="1"/>
    <col min="8197" max="8197" width="14.7109375" customWidth="1"/>
    <col min="8449" max="8449" width="24.85546875" customWidth="1"/>
    <col min="8450" max="8450" width="15.140625" customWidth="1"/>
    <col min="8451" max="8451" width="13.7109375" customWidth="1"/>
    <col min="8452" max="8452" width="14.42578125" customWidth="1"/>
    <col min="8453" max="8453" width="14.7109375" customWidth="1"/>
    <col min="8705" max="8705" width="24.85546875" customWidth="1"/>
    <col min="8706" max="8706" width="15.140625" customWidth="1"/>
    <col min="8707" max="8707" width="13.7109375" customWidth="1"/>
    <col min="8708" max="8708" width="14.42578125" customWidth="1"/>
    <col min="8709" max="8709" width="14.7109375" customWidth="1"/>
    <col min="8961" max="8961" width="24.85546875" customWidth="1"/>
    <col min="8962" max="8962" width="15.140625" customWidth="1"/>
    <col min="8963" max="8963" width="13.7109375" customWidth="1"/>
    <col min="8964" max="8964" width="14.42578125" customWidth="1"/>
    <col min="8965" max="8965" width="14.7109375" customWidth="1"/>
    <col min="9217" max="9217" width="24.85546875" customWidth="1"/>
    <col min="9218" max="9218" width="15.140625" customWidth="1"/>
    <col min="9219" max="9219" width="13.7109375" customWidth="1"/>
    <col min="9220" max="9220" width="14.42578125" customWidth="1"/>
    <col min="9221" max="9221" width="14.7109375" customWidth="1"/>
    <col min="9473" max="9473" width="24.85546875" customWidth="1"/>
    <col min="9474" max="9474" width="15.140625" customWidth="1"/>
    <col min="9475" max="9475" width="13.7109375" customWidth="1"/>
    <col min="9476" max="9476" width="14.42578125" customWidth="1"/>
    <col min="9477" max="9477" width="14.7109375" customWidth="1"/>
    <col min="9729" max="9729" width="24.85546875" customWidth="1"/>
    <col min="9730" max="9730" width="15.140625" customWidth="1"/>
    <col min="9731" max="9731" width="13.7109375" customWidth="1"/>
    <col min="9732" max="9732" width="14.42578125" customWidth="1"/>
    <col min="9733" max="9733" width="14.7109375" customWidth="1"/>
    <col min="9985" max="9985" width="24.85546875" customWidth="1"/>
    <col min="9986" max="9986" width="15.140625" customWidth="1"/>
    <col min="9987" max="9987" width="13.7109375" customWidth="1"/>
    <col min="9988" max="9988" width="14.42578125" customWidth="1"/>
    <col min="9989" max="9989" width="14.7109375" customWidth="1"/>
    <col min="10241" max="10241" width="24.85546875" customWidth="1"/>
    <col min="10242" max="10242" width="15.140625" customWidth="1"/>
    <col min="10243" max="10243" width="13.7109375" customWidth="1"/>
    <col min="10244" max="10244" width="14.42578125" customWidth="1"/>
    <col min="10245" max="10245" width="14.7109375" customWidth="1"/>
    <col min="10497" max="10497" width="24.85546875" customWidth="1"/>
    <col min="10498" max="10498" width="15.140625" customWidth="1"/>
    <col min="10499" max="10499" width="13.7109375" customWidth="1"/>
    <col min="10500" max="10500" width="14.42578125" customWidth="1"/>
    <col min="10501" max="10501" width="14.7109375" customWidth="1"/>
    <col min="10753" max="10753" width="24.85546875" customWidth="1"/>
    <col min="10754" max="10754" width="15.140625" customWidth="1"/>
    <col min="10755" max="10755" width="13.7109375" customWidth="1"/>
    <col min="10756" max="10756" width="14.42578125" customWidth="1"/>
    <col min="10757" max="10757" width="14.7109375" customWidth="1"/>
    <col min="11009" max="11009" width="24.85546875" customWidth="1"/>
    <col min="11010" max="11010" width="15.140625" customWidth="1"/>
    <col min="11011" max="11011" width="13.7109375" customWidth="1"/>
    <col min="11012" max="11012" width="14.42578125" customWidth="1"/>
    <col min="11013" max="11013" width="14.7109375" customWidth="1"/>
    <col min="11265" max="11265" width="24.85546875" customWidth="1"/>
    <col min="11266" max="11266" width="15.140625" customWidth="1"/>
    <col min="11267" max="11267" width="13.7109375" customWidth="1"/>
    <col min="11268" max="11268" width="14.42578125" customWidth="1"/>
    <col min="11269" max="11269" width="14.7109375" customWidth="1"/>
    <col min="11521" max="11521" width="24.85546875" customWidth="1"/>
    <col min="11522" max="11522" width="15.140625" customWidth="1"/>
    <col min="11523" max="11523" width="13.7109375" customWidth="1"/>
    <col min="11524" max="11524" width="14.42578125" customWidth="1"/>
    <col min="11525" max="11525" width="14.7109375" customWidth="1"/>
    <col min="11777" max="11777" width="24.85546875" customWidth="1"/>
    <col min="11778" max="11778" width="15.140625" customWidth="1"/>
    <col min="11779" max="11779" width="13.7109375" customWidth="1"/>
    <col min="11780" max="11780" width="14.42578125" customWidth="1"/>
    <col min="11781" max="11781" width="14.7109375" customWidth="1"/>
    <col min="12033" max="12033" width="24.85546875" customWidth="1"/>
    <col min="12034" max="12034" width="15.140625" customWidth="1"/>
    <col min="12035" max="12035" width="13.7109375" customWidth="1"/>
    <col min="12036" max="12036" width="14.42578125" customWidth="1"/>
    <col min="12037" max="12037" width="14.7109375" customWidth="1"/>
    <col min="12289" max="12289" width="24.85546875" customWidth="1"/>
    <col min="12290" max="12290" width="15.140625" customWidth="1"/>
    <col min="12291" max="12291" width="13.7109375" customWidth="1"/>
    <col min="12292" max="12292" width="14.42578125" customWidth="1"/>
    <col min="12293" max="12293" width="14.7109375" customWidth="1"/>
    <col min="12545" max="12545" width="24.85546875" customWidth="1"/>
    <col min="12546" max="12546" width="15.140625" customWidth="1"/>
    <col min="12547" max="12547" width="13.7109375" customWidth="1"/>
    <col min="12548" max="12548" width="14.42578125" customWidth="1"/>
    <col min="12549" max="12549" width="14.7109375" customWidth="1"/>
    <col min="12801" max="12801" width="24.85546875" customWidth="1"/>
    <col min="12802" max="12802" width="15.140625" customWidth="1"/>
    <col min="12803" max="12803" width="13.7109375" customWidth="1"/>
    <col min="12804" max="12804" width="14.42578125" customWidth="1"/>
    <col min="12805" max="12805" width="14.7109375" customWidth="1"/>
    <col min="13057" max="13057" width="24.85546875" customWidth="1"/>
    <col min="13058" max="13058" width="15.140625" customWidth="1"/>
    <col min="13059" max="13059" width="13.7109375" customWidth="1"/>
    <col min="13060" max="13060" width="14.42578125" customWidth="1"/>
    <col min="13061" max="13061" width="14.7109375" customWidth="1"/>
    <col min="13313" max="13313" width="24.85546875" customWidth="1"/>
    <col min="13314" max="13314" width="15.140625" customWidth="1"/>
    <col min="13315" max="13315" width="13.7109375" customWidth="1"/>
    <col min="13316" max="13316" width="14.42578125" customWidth="1"/>
    <col min="13317" max="13317" width="14.7109375" customWidth="1"/>
    <col min="13569" max="13569" width="24.85546875" customWidth="1"/>
    <col min="13570" max="13570" width="15.140625" customWidth="1"/>
    <col min="13571" max="13571" width="13.7109375" customWidth="1"/>
    <col min="13572" max="13572" width="14.42578125" customWidth="1"/>
    <col min="13573" max="13573" width="14.7109375" customWidth="1"/>
    <col min="13825" max="13825" width="24.85546875" customWidth="1"/>
    <col min="13826" max="13826" width="15.140625" customWidth="1"/>
    <col min="13827" max="13827" width="13.7109375" customWidth="1"/>
    <col min="13828" max="13828" width="14.42578125" customWidth="1"/>
    <col min="13829" max="13829" width="14.7109375" customWidth="1"/>
    <col min="14081" max="14081" width="24.85546875" customWidth="1"/>
    <col min="14082" max="14082" width="15.140625" customWidth="1"/>
    <col min="14083" max="14083" width="13.7109375" customWidth="1"/>
    <col min="14084" max="14084" width="14.42578125" customWidth="1"/>
    <col min="14085" max="14085" width="14.7109375" customWidth="1"/>
    <col min="14337" max="14337" width="24.85546875" customWidth="1"/>
    <col min="14338" max="14338" width="15.140625" customWidth="1"/>
    <col min="14339" max="14339" width="13.7109375" customWidth="1"/>
    <col min="14340" max="14340" width="14.42578125" customWidth="1"/>
    <col min="14341" max="14341" width="14.7109375" customWidth="1"/>
    <col min="14593" max="14593" width="24.85546875" customWidth="1"/>
    <col min="14594" max="14594" width="15.140625" customWidth="1"/>
    <col min="14595" max="14595" width="13.7109375" customWidth="1"/>
    <col min="14596" max="14596" width="14.42578125" customWidth="1"/>
    <col min="14597" max="14597" width="14.7109375" customWidth="1"/>
    <col min="14849" max="14849" width="24.85546875" customWidth="1"/>
    <col min="14850" max="14850" width="15.140625" customWidth="1"/>
    <col min="14851" max="14851" width="13.7109375" customWidth="1"/>
    <col min="14852" max="14852" width="14.42578125" customWidth="1"/>
    <col min="14853" max="14853" width="14.7109375" customWidth="1"/>
    <col min="15105" max="15105" width="24.85546875" customWidth="1"/>
    <col min="15106" max="15106" width="15.140625" customWidth="1"/>
    <col min="15107" max="15107" width="13.7109375" customWidth="1"/>
    <col min="15108" max="15108" width="14.42578125" customWidth="1"/>
    <col min="15109" max="15109" width="14.7109375" customWidth="1"/>
    <col min="15361" max="15361" width="24.85546875" customWidth="1"/>
    <col min="15362" max="15362" width="15.140625" customWidth="1"/>
    <col min="15363" max="15363" width="13.7109375" customWidth="1"/>
    <col min="15364" max="15364" width="14.42578125" customWidth="1"/>
    <col min="15365" max="15365" width="14.7109375" customWidth="1"/>
    <col min="15617" max="15617" width="24.85546875" customWidth="1"/>
    <col min="15618" max="15618" width="15.140625" customWidth="1"/>
    <col min="15619" max="15619" width="13.7109375" customWidth="1"/>
    <col min="15620" max="15620" width="14.42578125" customWidth="1"/>
    <col min="15621" max="15621" width="14.7109375" customWidth="1"/>
    <col min="15873" max="15873" width="24.85546875" customWidth="1"/>
    <col min="15874" max="15874" width="15.140625" customWidth="1"/>
    <col min="15875" max="15875" width="13.7109375" customWidth="1"/>
    <col min="15876" max="15876" width="14.42578125" customWidth="1"/>
    <col min="15877" max="15877" width="14.7109375" customWidth="1"/>
    <col min="16129" max="16129" width="24.85546875" customWidth="1"/>
    <col min="16130" max="16130" width="15.140625" customWidth="1"/>
    <col min="16131" max="16131" width="13.7109375" customWidth="1"/>
    <col min="16132" max="16132" width="14.42578125" customWidth="1"/>
    <col min="16133" max="16133" width="14.7109375" customWidth="1"/>
  </cols>
  <sheetData>
    <row r="1" spans="1:14" x14ac:dyDescent="0.25">
      <c r="A1" s="34"/>
      <c r="B1" s="34"/>
      <c r="C1" s="34"/>
      <c r="D1" s="34"/>
      <c r="E1" s="34"/>
      <c r="F1" s="34"/>
      <c r="G1" s="34"/>
    </row>
    <row r="2" spans="1:14" x14ac:dyDescent="0.25">
      <c r="A2" s="34"/>
      <c r="B2" s="34"/>
      <c r="C2" s="34"/>
      <c r="D2" s="34"/>
      <c r="E2" s="34"/>
      <c r="F2" s="34"/>
      <c r="G2" s="34"/>
    </row>
    <row r="3" spans="1:14" x14ac:dyDescent="0.25">
      <c r="A3" s="34"/>
      <c r="B3" s="34"/>
      <c r="C3" s="34"/>
      <c r="D3" s="34"/>
      <c r="E3" s="34"/>
      <c r="F3" s="34"/>
      <c r="G3" s="34"/>
    </row>
    <row r="4" spans="1:14" x14ac:dyDescent="0.25">
      <c r="A4" s="34"/>
      <c r="B4" s="34"/>
      <c r="C4" s="34"/>
      <c r="D4" s="34"/>
      <c r="E4" s="34"/>
      <c r="F4" s="34"/>
      <c r="G4" s="34"/>
    </row>
    <row r="5" spans="1:14" ht="15.75" thickBot="1" x14ac:dyDescent="0.3">
      <c r="A5" s="34"/>
      <c r="B5" s="34"/>
      <c r="C5" s="34"/>
      <c r="D5" s="34"/>
      <c r="E5" s="34"/>
      <c r="F5" s="34"/>
      <c r="G5" s="34"/>
    </row>
    <row r="6" spans="1:14" ht="42.75" customHeight="1" thickBot="1" x14ac:dyDescent="0.3">
      <c r="A6" s="224" t="s">
        <v>0</v>
      </c>
      <c r="B6" s="225"/>
      <c r="C6" s="225"/>
      <c r="D6" s="225"/>
      <c r="E6" s="225"/>
      <c r="F6" s="225"/>
      <c r="G6" s="226"/>
    </row>
    <row r="7" spans="1:14" ht="15.75" thickBot="1" x14ac:dyDescent="0.3">
      <c r="A7" s="33"/>
      <c r="B7" s="33"/>
      <c r="C7" s="33"/>
      <c r="D7" s="33"/>
      <c r="E7" s="33"/>
      <c r="F7" s="33"/>
      <c r="G7" s="33"/>
    </row>
    <row r="8" spans="1:14" ht="18.75" customHeight="1" thickBot="1" x14ac:dyDescent="0.3">
      <c r="A8" s="221" t="s">
        <v>1</v>
      </c>
      <c r="B8" s="222"/>
      <c r="C8" s="222"/>
      <c r="D8" s="222"/>
      <c r="E8" s="222"/>
      <c r="F8" s="222"/>
      <c r="G8" s="227"/>
    </row>
    <row r="9" spans="1:14" x14ac:dyDescent="0.25">
      <c r="A9" s="228" t="s">
        <v>2</v>
      </c>
      <c r="B9" s="228" t="s">
        <v>3</v>
      </c>
      <c r="C9" s="230"/>
      <c r="D9" s="156"/>
      <c r="E9" s="231" t="s">
        <v>4</v>
      </c>
      <c r="F9" s="232"/>
      <c r="G9" s="156" t="s">
        <v>5</v>
      </c>
    </row>
    <row r="10" spans="1:14" x14ac:dyDescent="0.25">
      <c r="A10" s="229"/>
      <c r="B10" s="157" t="s">
        <v>6</v>
      </c>
      <c r="C10" s="157" t="s">
        <v>7</v>
      </c>
      <c r="D10" s="158" t="s">
        <v>5</v>
      </c>
      <c r="E10" s="157" t="s">
        <v>6</v>
      </c>
      <c r="F10" s="157" t="s">
        <v>7</v>
      </c>
      <c r="G10" s="157"/>
    </row>
    <row r="11" spans="1:14" x14ac:dyDescent="0.25">
      <c r="A11" s="159" t="s">
        <v>8</v>
      </c>
      <c r="B11" s="160"/>
      <c r="C11" s="160"/>
      <c r="D11" s="161">
        <f>B11+C11</f>
        <v>0</v>
      </c>
      <c r="E11" s="160"/>
      <c r="F11" s="160"/>
      <c r="G11" s="161">
        <f>E11+F11</f>
        <v>0</v>
      </c>
    </row>
    <row r="12" spans="1:14" x14ac:dyDescent="0.25">
      <c r="A12" s="159" t="s">
        <v>9</v>
      </c>
      <c r="B12" s="160"/>
      <c r="C12" s="160"/>
      <c r="D12" s="161">
        <f>B12+C12</f>
        <v>0</v>
      </c>
      <c r="E12" s="160"/>
      <c r="F12" s="160"/>
      <c r="G12" s="161">
        <f>E12+F12</f>
        <v>0</v>
      </c>
    </row>
    <row r="13" spans="1:14" x14ac:dyDescent="0.25">
      <c r="A13" s="162" t="s">
        <v>10</v>
      </c>
      <c r="B13" s="160"/>
      <c r="C13" s="160"/>
      <c r="D13" s="161">
        <f>B13+C13</f>
        <v>0</v>
      </c>
      <c r="E13" s="160"/>
      <c r="F13" s="160"/>
      <c r="G13" s="161">
        <f>E13+F13</f>
        <v>0</v>
      </c>
    </row>
    <row r="14" spans="1:14" x14ac:dyDescent="0.25">
      <c r="A14" s="163" t="s">
        <v>5</v>
      </c>
      <c r="B14" s="161">
        <f t="shared" ref="B14:G14" si="0">SUM(B11:B13)</f>
        <v>0</v>
      </c>
      <c r="C14" s="161">
        <f t="shared" si="0"/>
        <v>0</v>
      </c>
      <c r="D14" s="161">
        <f t="shared" si="0"/>
        <v>0</v>
      </c>
      <c r="E14" s="161">
        <f t="shared" si="0"/>
        <v>0</v>
      </c>
      <c r="F14" s="161">
        <f t="shared" si="0"/>
        <v>0</v>
      </c>
      <c r="G14" s="161">
        <f t="shared" si="0"/>
        <v>0</v>
      </c>
    </row>
    <row r="15" spans="1:14" x14ac:dyDescent="0.25">
      <c r="A15" s="164"/>
      <c r="B15" s="164"/>
      <c r="C15" s="164"/>
      <c r="D15" s="164"/>
      <c r="E15" s="164"/>
      <c r="F15" s="164"/>
      <c r="G15" s="164"/>
      <c r="I15" s="1"/>
    </row>
    <row r="16" spans="1:14" ht="15.75" thickBot="1" x14ac:dyDescent="0.3">
      <c r="A16" s="164"/>
      <c r="B16" s="164"/>
      <c r="C16" s="164"/>
      <c r="D16" s="164"/>
      <c r="E16" s="164"/>
      <c r="F16" s="164"/>
      <c r="G16" s="164"/>
      <c r="I16" s="219"/>
      <c r="J16" s="220"/>
      <c r="K16" s="220"/>
      <c r="L16" s="220"/>
      <c r="M16" s="220"/>
      <c r="N16" s="220"/>
    </row>
    <row r="17" spans="1:14" ht="19.5" customHeight="1" thickBot="1" x14ac:dyDescent="0.3">
      <c r="A17" s="221" t="s">
        <v>11</v>
      </c>
      <c r="B17" s="222"/>
      <c r="C17" s="222"/>
      <c r="D17" s="222"/>
      <c r="E17" s="223"/>
      <c r="F17" s="164"/>
      <c r="G17" s="164"/>
      <c r="I17" s="220"/>
      <c r="J17" s="220"/>
      <c r="K17" s="220"/>
      <c r="L17" s="220"/>
      <c r="M17" s="220"/>
      <c r="N17" s="220"/>
    </row>
    <row r="18" spans="1:14" ht="46.5" customHeight="1" x14ac:dyDescent="0.25">
      <c r="A18" s="165" t="s">
        <v>12</v>
      </c>
      <c r="B18" s="166" t="s">
        <v>13</v>
      </c>
      <c r="C18" s="166" t="s">
        <v>14</v>
      </c>
      <c r="D18" s="166" t="s">
        <v>15</v>
      </c>
      <c r="E18" s="156" t="s">
        <v>5</v>
      </c>
      <c r="F18" s="164"/>
      <c r="G18" s="164"/>
      <c r="I18" s="220"/>
      <c r="J18" s="220"/>
      <c r="K18" s="220"/>
      <c r="L18" s="220"/>
      <c r="M18" s="220"/>
      <c r="N18" s="220"/>
    </row>
    <row r="19" spans="1:14" x14ac:dyDescent="0.25">
      <c r="A19" s="159" t="s">
        <v>16</v>
      </c>
      <c r="B19" s="160"/>
      <c r="C19" s="160"/>
      <c r="D19" s="160"/>
      <c r="E19" s="161">
        <f>SUM(B19:D19)</f>
        <v>0</v>
      </c>
      <c r="F19" s="164"/>
      <c r="G19" s="164"/>
      <c r="I19" s="220"/>
      <c r="J19" s="220"/>
      <c r="K19" s="220"/>
      <c r="L19" s="220"/>
      <c r="M19" s="220"/>
      <c r="N19" s="220"/>
    </row>
    <row r="20" spans="1:14" x14ac:dyDescent="0.25">
      <c r="A20" s="167" t="s">
        <v>17</v>
      </c>
      <c r="B20" s="168"/>
      <c r="C20" s="168"/>
      <c r="D20" s="168"/>
      <c r="E20" s="161">
        <f>SUM(B20:D20)</f>
        <v>0</v>
      </c>
      <c r="F20" s="164"/>
      <c r="G20" s="164"/>
      <c r="I20" s="220"/>
      <c r="J20" s="220"/>
      <c r="K20" s="220"/>
      <c r="L20" s="220"/>
      <c r="M20" s="220"/>
      <c r="N20" s="220"/>
    </row>
    <row r="21" spans="1:14" x14ac:dyDescent="0.25">
      <c r="A21" s="163" t="s">
        <v>5</v>
      </c>
      <c r="B21" s="161">
        <f>SUM(B19:B20)</f>
        <v>0</v>
      </c>
      <c r="C21" s="161">
        <f t="shared" ref="C21:D21" si="1">SUM(C19:C20)</f>
        <v>0</v>
      </c>
      <c r="D21" s="161">
        <f t="shared" si="1"/>
        <v>0</v>
      </c>
      <c r="E21" s="161">
        <f>SUM(B21:D21)</f>
        <v>0</v>
      </c>
      <c r="F21" s="164"/>
      <c r="G21" s="164"/>
    </row>
    <row r="22" spans="1:14" x14ac:dyDescent="0.25">
      <c r="A22" s="163" t="s">
        <v>18</v>
      </c>
      <c r="B22" s="169" t="e">
        <f>B21/D11</f>
        <v>#DIV/0!</v>
      </c>
      <c r="C22" s="169" t="e">
        <f>C21/D12</f>
        <v>#DIV/0!</v>
      </c>
      <c r="D22" s="169" t="e">
        <f>D21/D13</f>
        <v>#DIV/0!</v>
      </c>
      <c r="E22" s="169" t="e">
        <f>E21/D14</f>
        <v>#DIV/0!</v>
      </c>
      <c r="F22" s="164"/>
      <c r="G22" s="164"/>
    </row>
    <row r="23" spans="1:14" x14ac:dyDescent="0.25">
      <c r="A23" s="164"/>
      <c r="B23" s="164"/>
      <c r="C23" s="164"/>
      <c r="D23" s="164"/>
      <c r="E23" s="164"/>
      <c r="F23" s="164"/>
      <c r="G23" s="164"/>
    </row>
    <row r="24" spans="1:14" ht="15.75" thickBot="1" x14ac:dyDescent="0.3">
      <c r="A24" s="164"/>
      <c r="B24" s="164"/>
      <c r="C24" s="164"/>
      <c r="D24" s="164"/>
      <c r="E24" s="164"/>
      <c r="F24" s="164"/>
      <c r="G24" s="164"/>
    </row>
    <row r="25" spans="1:14" ht="23.25" customHeight="1" thickBot="1" x14ac:dyDescent="0.3">
      <c r="A25" s="221" t="s">
        <v>19</v>
      </c>
      <c r="B25" s="222"/>
      <c r="C25" s="222"/>
      <c r="D25" s="222"/>
      <c r="E25" s="222"/>
      <c r="F25" s="223"/>
      <c r="G25" s="164"/>
    </row>
    <row r="26" spans="1:14" ht="51" x14ac:dyDescent="0.25">
      <c r="A26" s="166" t="s">
        <v>20</v>
      </c>
      <c r="B26" s="166" t="s">
        <v>21</v>
      </c>
      <c r="C26" s="170" t="s">
        <v>22</v>
      </c>
      <c r="D26" s="171" t="s">
        <v>23</v>
      </c>
      <c r="E26" s="166" t="s">
        <v>24</v>
      </c>
      <c r="F26" s="166" t="s">
        <v>22</v>
      </c>
      <c r="G26" s="164"/>
    </row>
    <row r="27" spans="1:14" ht="17.25" customHeight="1" x14ac:dyDescent="0.25">
      <c r="A27" s="160"/>
      <c r="B27" s="160"/>
      <c r="C27" s="172" t="e">
        <f>B27/A27</f>
        <v>#DIV/0!</v>
      </c>
      <c r="D27" s="173"/>
      <c r="E27" s="160"/>
      <c r="F27" s="172" t="e">
        <f>E27/D27</f>
        <v>#DIV/0!</v>
      </c>
      <c r="G27" s="164"/>
    </row>
    <row r="28" spans="1:14" x14ac:dyDescent="0.25">
      <c r="A28" s="174"/>
      <c r="B28" s="174"/>
      <c r="C28" s="174"/>
      <c r="D28" s="174"/>
      <c r="E28" s="174"/>
      <c r="F28" s="174"/>
      <c r="G28" s="164"/>
    </row>
    <row r="29" spans="1:14" ht="15.75" thickBot="1" x14ac:dyDescent="0.3">
      <c r="A29" s="174"/>
      <c r="B29" s="174"/>
      <c r="C29" s="174"/>
      <c r="D29" s="174"/>
      <c r="E29" s="174"/>
      <c r="F29" s="174"/>
      <c r="G29" s="164"/>
    </row>
    <row r="30" spans="1:14" ht="19.5" customHeight="1" thickBot="1" x14ac:dyDescent="0.3">
      <c r="A30" s="221" t="s">
        <v>25</v>
      </c>
      <c r="B30" s="222"/>
      <c r="C30" s="222"/>
      <c r="D30" s="222"/>
      <c r="E30" s="222"/>
      <c r="F30" s="223"/>
      <c r="G30" s="164"/>
    </row>
    <row r="31" spans="1:14" ht="51" x14ac:dyDescent="0.25">
      <c r="A31" s="166" t="s">
        <v>26</v>
      </c>
      <c r="B31" s="166" t="s">
        <v>27</v>
      </c>
      <c r="C31" s="175" t="s">
        <v>22</v>
      </c>
      <c r="D31" s="176" t="s">
        <v>169</v>
      </c>
      <c r="E31" s="166" t="s">
        <v>28</v>
      </c>
      <c r="F31" s="177" t="s">
        <v>22</v>
      </c>
      <c r="G31" s="164"/>
    </row>
    <row r="32" spans="1:14" ht="20.25" customHeight="1" x14ac:dyDescent="0.25">
      <c r="A32" s="160"/>
      <c r="B32" s="160"/>
      <c r="C32" s="172" t="e">
        <f>B32/A32</f>
        <v>#DIV/0!</v>
      </c>
      <c r="D32" s="173"/>
      <c r="E32" s="160"/>
      <c r="F32" s="172" t="e">
        <f>E32/D32</f>
        <v>#DIV/0!</v>
      </c>
      <c r="G32" s="164"/>
    </row>
    <row r="33" spans="1:7" x14ac:dyDescent="0.25">
      <c r="A33" s="178"/>
      <c r="B33" s="178"/>
      <c r="C33" s="178"/>
      <c r="D33" s="178"/>
      <c r="E33" s="178"/>
      <c r="F33" s="178"/>
      <c r="G33" s="164"/>
    </row>
    <row r="34" spans="1:7" ht="15.75" thickBot="1" x14ac:dyDescent="0.3">
      <c r="A34" s="178"/>
      <c r="B34" s="178"/>
      <c r="C34" s="178"/>
      <c r="D34" s="178"/>
      <c r="E34" s="178"/>
      <c r="F34" s="178"/>
      <c r="G34" s="164"/>
    </row>
    <row r="35" spans="1:7" ht="19.5" customHeight="1" thickBot="1" x14ac:dyDescent="0.3">
      <c r="A35" s="221" t="s">
        <v>29</v>
      </c>
      <c r="B35" s="222"/>
      <c r="C35" s="222"/>
      <c r="D35" s="222"/>
      <c r="E35" s="223"/>
      <c r="F35" s="164"/>
      <c r="G35" s="164"/>
    </row>
    <row r="36" spans="1:7" ht="51" x14ac:dyDescent="0.25">
      <c r="A36" s="166" t="s">
        <v>2</v>
      </c>
      <c r="B36" s="177" t="s">
        <v>30</v>
      </c>
      <c r="C36" s="177" t="s">
        <v>31</v>
      </c>
      <c r="D36" s="177" t="s">
        <v>5</v>
      </c>
      <c r="E36" s="177" t="s">
        <v>32</v>
      </c>
      <c r="F36" s="164"/>
      <c r="G36" s="164"/>
    </row>
    <row r="37" spans="1:7" ht="17.25" customHeight="1" x14ac:dyDescent="0.25">
      <c r="A37" s="159" t="s">
        <v>8</v>
      </c>
      <c r="B37" s="160"/>
      <c r="C37" s="160"/>
      <c r="D37" s="161">
        <f>SUM(B37:C37)</f>
        <v>0</v>
      </c>
      <c r="E37" s="169" t="e">
        <f>B37/D37</f>
        <v>#DIV/0!</v>
      </c>
      <c r="F37" s="164"/>
      <c r="G37" s="164"/>
    </row>
    <row r="38" spans="1:7" x14ac:dyDescent="0.25">
      <c r="A38" s="159" t="s">
        <v>9</v>
      </c>
      <c r="B38" s="160"/>
      <c r="C38" s="160"/>
      <c r="D38" s="161">
        <f>SUM(B38:C38)</f>
        <v>0</v>
      </c>
      <c r="E38" s="169" t="e">
        <f>B38/D38</f>
        <v>#DIV/0!</v>
      </c>
      <c r="F38" s="164"/>
      <c r="G38" s="164"/>
    </row>
    <row r="39" spans="1:7" x14ac:dyDescent="0.25">
      <c r="A39" s="162" t="s">
        <v>10</v>
      </c>
      <c r="B39" s="160"/>
      <c r="C39" s="160"/>
      <c r="D39" s="161">
        <f>SUM(B39:C39)</f>
        <v>0</v>
      </c>
      <c r="E39" s="169" t="e">
        <f>B39/D39</f>
        <v>#DIV/0!</v>
      </c>
      <c r="F39" s="164"/>
      <c r="G39" s="164"/>
    </row>
    <row r="40" spans="1:7" x14ac:dyDescent="0.25">
      <c r="A40" s="163" t="s">
        <v>5</v>
      </c>
      <c r="B40" s="161">
        <f>SUM(B37:B39)</f>
        <v>0</v>
      </c>
      <c r="C40" s="161">
        <f>SUM(C37:C39)</f>
        <v>0</v>
      </c>
      <c r="D40" s="161">
        <f>SUM(D37:D39)</f>
        <v>0</v>
      </c>
      <c r="E40" s="169" t="e">
        <f>B40/D40</f>
        <v>#DIV/0!</v>
      </c>
      <c r="F40" s="164"/>
      <c r="G40" s="164"/>
    </row>
  </sheetData>
  <sheetProtection formatRows="0" insertRows="0" deleteRows="0" sort="0" autoFilter="0"/>
  <mergeCells count="10">
    <mergeCell ref="A6:G6"/>
    <mergeCell ref="A8:G8"/>
    <mergeCell ref="A9:A10"/>
    <mergeCell ref="B9:C9"/>
    <mergeCell ref="E9:F9"/>
    <mergeCell ref="I16:N20"/>
    <mergeCell ref="A17:E17"/>
    <mergeCell ref="A25:F25"/>
    <mergeCell ref="A30:F30"/>
    <mergeCell ref="A35:E35"/>
  </mergeCells>
  <pageMargins left="0.7" right="0.7" top="0.75" bottom="0.75" header="0.3" footer="0.3"/>
  <pageSetup paperSize="9" scale="68" orientation="portrait" r:id="rId1"/>
  <colBreaks count="1" manualBreakCount="1">
    <brk id="7" max="1048575" man="1"/>
  </colBreaks>
  <drawing r:id="rId2"/>
  <legacyDrawing r:id="rId3"/>
  <oleObjects>
    <mc:AlternateContent xmlns:mc="http://schemas.openxmlformats.org/markup-compatibility/2006">
      <mc:Choice Requires="x14">
        <oleObject progId="PBrush" shapeId="1026" r:id="rId4">
          <objectPr defaultSize="0" autoPict="0" r:id="rId5">
            <anchor moveWithCells="1" sizeWithCells="1">
              <from>
                <xdr:col>0</xdr:col>
                <xdr:colOff>19050</xdr:colOff>
                <xdr:row>0</xdr:row>
                <xdr:rowOff>66675</xdr:rowOff>
              </from>
              <to>
                <xdr:col>2</xdr:col>
                <xdr:colOff>0</xdr:colOff>
                <xdr:row>3</xdr:row>
                <xdr:rowOff>0</xdr:rowOff>
              </to>
            </anchor>
          </objectPr>
        </oleObject>
      </mc:Choice>
      <mc:Fallback>
        <oleObject progId="PBrush" shapeId="1026"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84"/>
  <sheetViews>
    <sheetView view="pageBreakPreview" topLeftCell="A2" zoomScale="70" zoomScaleNormal="70" zoomScaleSheetLayoutView="70" workbookViewId="0"/>
  </sheetViews>
  <sheetFormatPr baseColWidth="10" defaultRowHeight="15" x14ac:dyDescent="0.25"/>
  <cols>
    <col min="1" max="1" width="5.140625" style="88" customWidth="1"/>
    <col min="2" max="2" width="11.42578125" style="66"/>
    <col min="3" max="3" width="35" style="66" customWidth="1"/>
    <col min="4" max="4" width="14" style="66" customWidth="1"/>
    <col min="5" max="5" width="11.42578125" style="66" customWidth="1"/>
    <col min="6" max="6" width="11" style="66" customWidth="1"/>
    <col min="7" max="7" width="12.7109375" style="66" customWidth="1"/>
    <col min="8" max="8" width="19.85546875" style="66" customWidth="1"/>
    <col min="9" max="9" width="16.140625" style="66" customWidth="1"/>
    <col min="10" max="10" width="27.42578125" style="66" customWidth="1"/>
    <col min="11" max="11" width="16.5703125" style="66" customWidth="1"/>
    <col min="12" max="12" width="17.5703125" style="66" customWidth="1"/>
    <col min="13" max="38" width="11.42578125" style="204"/>
    <col min="39" max="256" width="11.42578125" style="66"/>
    <col min="257" max="257" width="4.140625" style="66" customWidth="1"/>
    <col min="258" max="258" width="11.42578125" style="66"/>
    <col min="259" max="259" width="35" style="66" customWidth="1"/>
    <col min="260" max="260" width="14" style="66" customWidth="1"/>
    <col min="261" max="261" width="8.5703125" style="66" customWidth="1"/>
    <col min="262" max="262" width="7.85546875" style="66" customWidth="1"/>
    <col min="263" max="263" width="9.140625" style="66" customWidth="1"/>
    <col min="264" max="264" width="19.85546875" style="66" customWidth="1"/>
    <col min="265" max="265" width="16.140625" style="66" customWidth="1"/>
    <col min="266" max="266" width="17.85546875" style="66" customWidth="1"/>
    <col min="267" max="267" width="15.28515625" style="66" customWidth="1"/>
    <col min="268" max="268" width="17.5703125" style="66" customWidth="1"/>
    <col min="269" max="512" width="11.42578125" style="66"/>
    <col min="513" max="513" width="4.140625" style="66" customWidth="1"/>
    <col min="514" max="514" width="11.42578125" style="66"/>
    <col min="515" max="515" width="35" style="66" customWidth="1"/>
    <col min="516" max="516" width="14" style="66" customWidth="1"/>
    <col min="517" max="517" width="8.5703125" style="66" customWidth="1"/>
    <col min="518" max="518" width="7.85546875" style="66" customWidth="1"/>
    <col min="519" max="519" width="9.140625" style="66" customWidth="1"/>
    <col min="520" max="520" width="19.85546875" style="66" customWidth="1"/>
    <col min="521" max="521" width="16.140625" style="66" customWidth="1"/>
    <col min="522" max="522" width="17.85546875" style="66" customWidth="1"/>
    <col min="523" max="523" width="15.28515625" style="66" customWidth="1"/>
    <col min="524" max="524" width="17.5703125" style="66" customWidth="1"/>
    <col min="525" max="768" width="11.42578125" style="66"/>
    <col min="769" max="769" width="4.140625" style="66" customWidth="1"/>
    <col min="770" max="770" width="11.42578125" style="66"/>
    <col min="771" max="771" width="35" style="66" customWidth="1"/>
    <col min="772" max="772" width="14" style="66" customWidth="1"/>
    <col min="773" max="773" width="8.5703125" style="66" customWidth="1"/>
    <col min="774" max="774" width="7.85546875" style="66" customWidth="1"/>
    <col min="775" max="775" width="9.140625" style="66" customWidth="1"/>
    <col min="776" max="776" width="19.85546875" style="66" customWidth="1"/>
    <col min="777" max="777" width="16.140625" style="66" customWidth="1"/>
    <col min="778" max="778" width="17.85546875" style="66" customWidth="1"/>
    <col min="779" max="779" width="15.28515625" style="66" customWidth="1"/>
    <col min="780" max="780" width="17.5703125" style="66" customWidth="1"/>
    <col min="781" max="1024" width="11.42578125" style="66"/>
    <col min="1025" max="1025" width="4.140625" style="66" customWidth="1"/>
    <col min="1026" max="1026" width="11.42578125" style="66"/>
    <col min="1027" max="1027" width="35" style="66" customWidth="1"/>
    <col min="1028" max="1028" width="14" style="66" customWidth="1"/>
    <col min="1029" max="1029" width="8.5703125" style="66" customWidth="1"/>
    <col min="1030" max="1030" width="7.85546875" style="66" customWidth="1"/>
    <col min="1031" max="1031" width="9.140625" style="66" customWidth="1"/>
    <col min="1032" max="1032" width="19.85546875" style="66" customWidth="1"/>
    <col min="1033" max="1033" width="16.140625" style="66" customWidth="1"/>
    <col min="1034" max="1034" width="17.85546875" style="66" customWidth="1"/>
    <col min="1035" max="1035" width="15.28515625" style="66" customWidth="1"/>
    <col min="1036" max="1036" width="17.5703125" style="66" customWidth="1"/>
    <col min="1037" max="1280" width="11.42578125" style="66"/>
    <col min="1281" max="1281" width="4.140625" style="66" customWidth="1"/>
    <col min="1282" max="1282" width="11.42578125" style="66"/>
    <col min="1283" max="1283" width="35" style="66" customWidth="1"/>
    <col min="1284" max="1284" width="14" style="66" customWidth="1"/>
    <col min="1285" max="1285" width="8.5703125" style="66" customWidth="1"/>
    <col min="1286" max="1286" width="7.85546875" style="66" customWidth="1"/>
    <col min="1287" max="1287" width="9.140625" style="66" customWidth="1"/>
    <col min="1288" max="1288" width="19.85546875" style="66" customWidth="1"/>
    <col min="1289" max="1289" width="16.140625" style="66" customWidth="1"/>
    <col min="1290" max="1290" width="17.85546875" style="66" customWidth="1"/>
    <col min="1291" max="1291" width="15.28515625" style="66" customWidth="1"/>
    <col min="1292" max="1292" width="17.5703125" style="66" customWidth="1"/>
    <col min="1293" max="1536" width="11.42578125" style="66"/>
    <col min="1537" max="1537" width="4.140625" style="66" customWidth="1"/>
    <col min="1538" max="1538" width="11.42578125" style="66"/>
    <col min="1539" max="1539" width="35" style="66" customWidth="1"/>
    <col min="1540" max="1540" width="14" style="66" customWidth="1"/>
    <col min="1541" max="1541" width="8.5703125" style="66" customWidth="1"/>
    <col min="1542" max="1542" width="7.85546875" style="66" customWidth="1"/>
    <col min="1543" max="1543" width="9.140625" style="66" customWidth="1"/>
    <col min="1544" max="1544" width="19.85546875" style="66" customWidth="1"/>
    <col min="1545" max="1545" width="16.140625" style="66" customWidth="1"/>
    <col min="1546" max="1546" width="17.85546875" style="66" customWidth="1"/>
    <col min="1547" max="1547" width="15.28515625" style="66" customWidth="1"/>
    <col min="1548" max="1548" width="17.5703125" style="66" customWidth="1"/>
    <col min="1549" max="1792" width="11.42578125" style="66"/>
    <col min="1793" max="1793" width="4.140625" style="66" customWidth="1"/>
    <col min="1794" max="1794" width="11.42578125" style="66"/>
    <col min="1795" max="1795" width="35" style="66" customWidth="1"/>
    <col min="1796" max="1796" width="14" style="66" customWidth="1"/>
    <col min="1797" max="1797" width="8.5703125" style="66" customWidth="1"/>
    <col min="1798" max="1798" width="7.85546875" style="66" customWidth="1"/>
    <col min="1799" max="1799" width="9.140625" style="66" customWidth="1"/>
    <col min="1800" max="1800" width="19.85546875" style="66" customWidth="1"/>
    <col min="1801" max="1801" width="16.140625" style="66" customWidth="1"/>
    <col min="1802" max="1802" width="17.85546875" style="66" customWidth="1"/>
    <col min="1803" max="1803" width="15.28515625" style="66" customWidth="1"/>
    <col min="1804" max="1804" width="17.5703125" style="66" customWidth="1"/>
    <col min="1805" max="2048" width="11.42578125" style="66"/>
    <col min="2049" max="2049" width="4.140625" style="66" customWidth="1"/>
    <col min="2050" max="2050" width="11.42578125" style="66"/>
    <col min="2051" max="2051" width="35" style="66" customWidth="1"/>
    <col min="2052" max="2052" width="14" style="66" customWidth="1"/>
    <col min="2053" max="2053" width="8.5703125" style="66" customWidth="1"/>
    <col min="2054" max="2054" width="7.85546875" style="66" customWidth="1"/>
    <col min="2055" max="2055" width="9.140625" style="66" customWidth="1"/>
    <col min="2056" max="2056" width="19.85546875" style="66" customWidth="1"/>
    <col min="2057" max="2057" width="16.140625" style="66" customWidth="1"/>
    <col min="2058" max="2058" width="17.85546875" style="66" customWidth="1"/>
    <col min="2059" max="2059" width="15.28515625" style="66" customWidth="1"/>
    <col min="2060" max="2060" width="17.5703125" style="66" customWidth="1"/>
    <col min="2061" max="2304" width="11.42578125" style="66"/>
    <col min="2305" max="2305" width="4.140625" style="66" customWidth="1"/>
    <col min="2306" max="2306" width="11.42578125" style="66"/>
    <col min="2307" max="2307" width="35" style="66" customWidth="1"/>
    <col min="2308" max="2308" width="14" style="66" customWidth="1"/>
    <col min="2309" max="2309" width="8.5703125" style="66" customWidth="1"/>
    <col min="2310" max="2310" width="7.85546875" style="66" customWidth="1"/>
    <col min="2311" max="2311" width="9.140625" style="66" customWidth="1"/>
    <col min="2312" max="2312" width="19.85546875" style="66" customWidth="1"/>
    <col min="2313" max="2313" width="16.140625" style="66" customWidth="1"/>
    <col min="2314" max="2314" width="17.85546875" style="66" customWidth="1"/>
    <col min="2315" max="2315" width="15.28515625" style="66" customWidth="1"/>
    <col min="2316" max="2316" width="17.5703125" style="66" customWidth="1"/>
    <col min="2317" max="2560" width="11.42578125" style="66"/>
    <col min="2561" max="2561" width="4.140625" style="66" customWidth="1"/>
    <col min="2562" max="2562" width="11.42578125" style="66"/>
    <col min="2563" max="2563" width="35" style="66" customWidth="1"/>
    <col min="2564" max="2564" width="14" style="66" customWidth="1"/>
    <col min="2565" max="2565" width="8.5703125" style="66" customWidth="1"/>
    <col min="2566" max="2566" width="7.85546875" style="66" customWidth="1"/>
    <col min="2567" max="2567" width="9.140625" style="66" customWidth="1"/>
    <col min="2568" max="2568" width="19.85546875" style="66" customWidth="1"/>
    <col min="2569" max="2569" width="16.140625" style="66" customWidth="1"/>
    <col min="2570" max="2570" width="17.85546875" style="66" customWidth="1"/>
    <col min="2571" max="2571" width="15.28515625" style="66" customWidth="1"/>
    <col min="2572" max="2572" width="17.5703125" style="66" customWidth="1"/>
    <col min="2573" max="2816" width="11.42578125" style="66"/>
    <col min="2817" max="2817" width="4.140625" style="66" customWidth="1"/>
    <col min="2818" max="2818" width="11.42578125" style="66"/>
    <col min="2819" max="2819" width="35" style="66" customWidth="1"/>
    <col min="2820" max="2820" width="14" style="66" customWidth="1"/>
    <col min="2821" max="2821" width="8.5703125" style="66" customWidth="1"/>
    <col min="2822" max="2822" width="7.85546875" style="66" customWidth="1"/>
    <col min="2823" max="2823" width="9.140625" style="66" customWidth="1"/>
    <col min="2824" max="2824" width="19.85546875" style="66" customWidth="1"/>
    <col min="2825" max="2825" width="16.140625" style="66" customWidth="1"/>
    <col min="2826" max="2826" width="17.85546875" style="66" customWidth="1"/>
    <col min="2827" max="2827" width="15.28515625" style="66" customWidth="1"/>
    <col min="2828" max="2828" width="17.5703125" style="66" customWidth="1"/>
    <col min="2829" max="3072" width="11.42578125" style="66"/>
    <col min="3073" max="3073" width="4.140625" style="66" customWidth="1"/>
    <col min="3074" max="3074" width="11.42578125" style="66"/>
    <col min="3075" max="3075" width="35" style="66" customWidth="1"/>
    <col min="3076" max="3076" width="14" style="66" customWidth="1"/>
    <col min="3077" max="3077" width="8.5703125" style="66" customWidth="1"/>
    <col min="3078" max="3078" width="7.85546875" style="66" customWidth="1"/>
    <col min="3079" max="3079" width="9.140625" style="66" customWidth="1"/>
    <col min="3080" max="3080" width="19.85546875" style="66" customWidth="1"/>
    <col min="3081" max="3081" width="16.140625" style="66" customWidth="1"/>
    <col min="3082" max="3082" width="17.85546875" style="66" customWidth="1"/>
    <col min="3083" max="3083" width="15.28515625" style="66" customWidth="1"/>
    <col min="3084" max="3084" width="17.5703125" style="66" customWidth="1"/>
    <col min="3085" max="3328" width="11.42578125" style="66"/>
    <col min="3329" max="3329" width="4.140625" style="66" customWidth="1"/>
    <col min="3330" max="3330" width="11.42578125" style="66"/>
    <col min="3331" max="3331" width="35" style="66" customWidth="1"/>
    <col min="3332" max="3332" width="14" style="66" customWidth="1"/>
    <col min="3333" max="3333" width="8.5703125" style="66" customWidth="1"/>
    <col min="3334" max="3334" width="7.85546875" style="66" customWidth="1"/>
    <col min="3335" max="3335" width="9.140625" style="66" customWidth="1"/>
    <col min="3336" max="3336" width="19.85546875" style="66" customWidth="1"/>
    <col min="3337" max="3337" width="16.140625" style="66" customWidth="1"/>
    <col min="3338" max="3338" width="17.85546875" style="66" customWidth="1"/>
    <col min="3339" max="3339" width="15.28515625" style="66" customWidth="1"/>
    <col min="3340" max="3340" width="17.5703125" style="66" customWidth="1"/>
    <col min="3341" max="3584" width="11.42578125" style="66"/>
    <col min="3585" max="3585" width="4.140625" style="66" customWidth="1"/>
    <col min="3586" max="3586" width="11.42578125" style="66"/>
    <col min="3587" max="3587" width="35" style="66" customWidth="1"/>
    <col min="3588" max="3588" width="14" style="66" customWidth="1"/>
    <col min="3589" max="3589" width="8.5703125" style="66" customWidth="1"/>
    <col min="3590" max="3590" width="7.85546875" style="66" customWidth="1"/>
    <col min="3591" max="3591" width="9.140625" style="66" customWidth="1"/>
    <col min="3592" max="3592" width="19.85546875" style="66" customWidth="1"/>
    <col min="3593" max="3593" width="16.140625" style="66" customWidth="1"/>
    <col min="3594" max="3594" width="17.85546875" style="66" customWidth="1"/>
    <col min="3595" max="3595" width="15.28515625" style="66" customWidth="1"/>
    <col min="3596" max="3596" width="17.5703125" style="66" customWidth="1"/>
    <col min="3597" max="3840" width="11.42578125" style="66"/>
    <col min="3841" max="3841" width="4.140625" style="66" customWidth="1"/>
    <col min="3842" max="3842" width="11.42578125" style="66"/>
    <col min="3843" max="3843" width="35" style="66" customWidth="1"/>
    <col min="3844" max="3844" width="14" style="66" customWidth="1"/>
    <col min="3845" max="3845" width="8.5703125" style="66" customWidth="1"/>
    <col min="3846" max="3846" width="7.85546875" style="66" customWidth="1"/>
    <col min="3847" max="3847" width="9.140625" style="66" customWidth="1"/>
    <col min="3848" max="3848" width="19.85546875" style="66" customWidth="1"/>
    <col min="3849" max="3849" width="16.140625" style="66" customWidth="1"/>
    <col min="3850" max="3850" width="17.85546875" style="66" customWidth="1"/>
    <col min="3851" max="3851" width="15.28515625" style="66" customWidth="1"/>
    <col min="3852" max="3852" width="17.5703125" style="66" customWidth="1"/>
    <col min="3853" max="4096" width="11.42578125" style="66"/>
    <col min="4097" max="4097" width="4.140625" style="66" customWidth="1"/>
    <col min="4098" max="4098" width="11.42578125" style="66"/>
    <col min="4099" max="4099" width="35" style="66" customWidth="1"/>
    <col min="4100" max="4100" width="14" style="66" customWidth="1"/>
    <col min="4101" max="4101" width="8.5703125" style="66" customWidth="1"/>
    <col min="4102" max="4102" width="7.85546875" style="66" customWidth="1"/>
    <col min="4103" max="4103" width="9.140625" style="66" customWidth="1"/>
    <col min="4104" max="4104" width="19.85546875" style="66" customWidth="1"/>
    <col min="4105" max="4105" width="16.140625" style="66" customWidth="1"/>
    <col min="4106" max="4106" width="17.85546875" style="66" customWidth="1"/>
    <col min="4107" max="4107" width="15.28515625" style="66" customWidth="1"/>
    <col min="4108" max="4108" width="17.5703125" style="66" customWidth="1"/>
    <col min="4109" max="4352" width="11.42578125" style="66"/>
    <col min="4353" max="4353" width="4.140625" style="66" customWidth="1"/>
    <col min="4354" max="4354" width="11.42578125" style="66"/>
    <col min="4355" max="4355" width="35" style="66" customWidth="1"/>
    <col min="4356" max="4356" width="14" style="66" customWidth="1"/>
    <col min="4357" max="4357" width="8.5703125" style="66" customWidth="1"/>
    <col min="4358" max="4358" width="7.85546875" style="66" customWidth="1"/>
    <col min="4359" max="4359" width="9.140625" style="66" customWidth="1"/>
    <col min="4360" max="4360" width="19.85546875" style="66" customWidth="1"/>
    <col min="4361" max="4361" width="16.140625" style="66" customWidth="1"/>
    <col min="4362" max="4362" width="17.85546875" style="66" customWidth="1"/>
    <col min="4363" max="4363" width="15.28515625" style="66" customWidth="1"/>
    <col min="4364" max="4364" width="17.5703125" style="66" customWidth="1"/>
    <col min="4365" max="4608" width="11.42578125" style="66"/>
    <col min="4609" max="4609" width="4.140625" style="66" customWidth="1"/>
    <col min="4610" max="4610" width="11.42578125" style="66"/>
    <col min="4611" max="4611" width="35" style="66" customWidth="1"/>
    <col min="4612" max="4612" width="14" style="66" customWidth="1"/>
    <col min="4613" max="4613" width="8.5703125" style="66" customWidth="1"/>
    <col min="4614" max="4614" width="7.85546875" style="66" customWidth="1"/>
    <col min="4615" max="4615" width="9.140625" style="66" customWidth="1"/>
    <col min="4616" max="4616" width="19.85546875" style="66" customWidth="1"/>
    <col min="4617" max="4617" width="16.140625" style="66" customWidth="1"/>
    <col min="4618" max="4618" width="17.85546875" style="66" customWidth="1"/>
    <col min="4619" max="4619" width="15.28515625" style="66" customWidth="1"/>
    <col min="4620" max="4620" width="17.5703125" style="66" customWidth="1"/>
    <col min="4621" max="4864" width="11.42578125" style="66"/>
    <col min="4865" max="4865" width="4.140625" style="66" customWidth="1"/>
    <col min="4866" max="4866" width="11.42578125" style="66"/>
    <col min="4867" max="4867" width="35" style="66" customWidth="1"/>
    <col min="4868" max="4868" width="14" style="66" customWidth="1"/>
    <col min="4869" max="4869" width="8.5703125" style="66" customWidth="1"/>
    <col min="4870" max="4870" width="7.85546875" style="66" customWidth="1"/>
    <col min="4871" max="4871" width="9.140625" style="66" customWidth="1"/>
    <col min="4872" max="4872" width="19.85546875" style="66" customWidth="1"/>
    <col min="4873" max="4873" width="16.140625" style="66" customWidth="1"/>
    <col min="4874" max="4874" width="17.85546875" style="66" customWidth="1"/>
    <col min="4875" max="4875" width="15.28515625" style="66" customWidth="1"/>
    <col min="4876" max="4876" width="17.5703125" style="66" customWidth="1"/>
    <col min="4877" max="5120" width="11.42578125" style="66"/>
    <col min="5121" max="5121" width="4.140625" style="66" customWidth="1"/>
    <col min="5122" max="5122" width="11.42578125" style="66"/>
    <col min="5123" max="5123" width="35" style="66" customWidth="1"/>
    <col min="5124" max="5124" width="14" style="66" customWidth="1"/>
    <col min="5125" max="5125" width="8.5703125" style="66" customWidth="1"/>
    <col min="5126" max="5126" width="7.85546875" style="66" customWidth="1"/>
    <col min="5127" max="5127" width="9.140625" style="66" customWidth="1"/>
    <col min="5128" max="5128" width="19.85546875" style="66" customWidth="1"/>
    <col min="5129" max="5129" width="16.140625" style="66" customWidth="1"/>
    <col min="5130" max="5130" width="17.85546875" style="66" customWidth="1"/>
    <col min="5131" max="5131" width="15.28515625" style="66" customWidth="1"/>
    <col min="5132" max="5132" width="17.5703125" style="66" customWidth="1"/>
    <col min="5133" max="5376" width="11.42578125" style="66"/>
    <col min="5377" max="5377" width="4.140625" style="66" customWidth="1"/>
    <col min="5378" max="5378" width="11.42578125" style="66"/>
    <col min="5379" max="5379" width="35" style="66" customWidth="1"/>
    <col min="5380" max="5380" width="14" style="66" customWidth="1"/>
    <col min="5381" max="5381" width="8.5703125" style="66" customWidth="1"/>
    <col min="5382" max="5382" width="7.85546875" style="66" customWidth="1"/>
    <col min="5383" max="5383" width="9.140625" style="66" customWidth="1"/>
    <col min="5384" max="5384" width="19.85546875" style="66" customWidth="1"/>
    <col min="5385" max="5385" width="16.140625" style="66" customWidth="1"/>
    <col min="5386" max="5386" width="17.85546875" style="66" customWidth="1"/>
    <col min="5387" max="5387" width="15.28515625" style="66" customWidth="1"/>
    <col min="5388" max="5388" width="17.5703125" style="66" customWidth="1"/>
    <col min="5389" max="5632" width="11.42578125" style="66"/>
    <col min="5633" max="5633" width="4.140625" style="66" customWidth="1"/>
    <col min="5634" max="5634" width="11.42578125" style="66"/>
    <col min="5635" max="5635" width="35" style="66" customWidth="1"/>
    <col min="5636" max="5636" width="14" style="66" customWidth="1"/>
    <col min="5637" max="5637" width="8.5703125" style="66" customWidth="1"/>
    <col min="5638" max="5638" width="7.85546875" style="66" customWidth="1"/>
    <col min="5639" max="5639" width="9.140625" style="66" customWidth="1"/>
    <col min="5640" max="5640" width="19.85546875" style="66" customWidth="1"/>
    <col min="5641" max="5641" width="16.140625" style="66" customWidth="1"/>
    <col min="5642" max="5642" width="17.85546875" style="66" customWidth="1"/>
    <col min="5643" max="5643" width="15.28515625" style="66" customWidth="1"/>
    <col min="5644" max="5644" width="17.5703125" style="66" customWidth="1"/>
    <col min="5645" max="5888" width="11.42578125" style="66"/>
    <col min="5889" max="5889" width="4.140625" style="66" customWidth="1"/>
    <col min="5890" max="5890" width="11.42578125" style="66"/>
    <col min="5891" max="5891" width="35" style="66" customWidth="1"/>
    <col min="5892" max="5892" width="14" style="66" customWidth="1"/>
    <col min="5893" max="5893" width="8.5703125" style="66" customWidth="1"/>
    <col min="5894" max="5894" width="7.85546875" style="66" customWidth="1"/>
    <col min="5895" max="5895" width="9.140625" style="66" customWidth="1"/>
    <col min="5896" max="5896" width="19.85546875" style="66" customWidth="1"/>
    <col min="5897" max="5897" width="16.140625" style="66" customWidth="1"/>
    <col min="5898" max="5898" width="17.85546875" style="66" customWidth="1"/>
    <col min="5899" max="5899" width="15.28515625" style="66" customWidth="1"/>
    <col min="5900" max="5900" width="17.5703125" style="66" customWidth="1"/>
    <col min="5901" max="6144" width="11.42578125" style="66"/>
    <col min="6145" max="6145" width="4.140625" style="66" customWidth="1"/>
    <col min="6146" max="6146" width="11.42578125" style="66"/>
    <col min="6147" max="6147" width="35" style="66" customWidth="1"/>
    <col min="6148" max="6148" width="14" style="66" customWidth="1"/>
    <col min="6149" max="6149" width="8.5703125" style="66" customWidth="1"/>
    <col min="6150" max="6150" width="7.85546875" style="66" customWidth="1"/>
    <col min="6151" max="6151" width="9.140625" style="66" customWidth="1"/>
    <col min="6152" max="6152" width="19.85546875" style="66" customWidth="1"/>
    <col min="6153" max="6153" width="16.140625" style="66" customWidth="1"/>
    <col min="6154" max="6154" width="17.85546875" style="66" customWidth="1"/>
    <col min="6155" max="6155" width="15.28515625" style="66" customWidth="1"/>
    <col min="6156" max="6156" width="17.5703125" style="66" customWidth="1"/>
    <col min="6157" max="6400" width="11.42578125" style="66"/>
    <col min="6401" max="6401" width="4.140625" style="66" customWidth="1"/>
    <col min="6402" max="6402" width="11.42578125" style="66"/>
    <col min="6403" max="6403" width="35" style="66" customWidth="1"/>
    <col min="6404" max="6404" width="14" style="66" customWidth="1"/>
    <col min="6405" max="6405" width="8.5703125" style="66" customWidth="1"/>
    <col min="6406" max="6406" width="7.85546875" style="66" customWidth="1"/>
    <col min="6407" max="6407" width="9.140625" style="66" customWidth="1"/>
    <col min="6408" max="6408" width="19.85546875" style="66" customWidth="1"/>
    <col min="6409" max="6409" width="16.140625" style="66" customWidth="1"/>
    <col min="6410" max="6410" width="17.85546875" style="66" customWidth="1"/>
    <col min="6411" max="6411" width="15.28515625" style="66" customWidth="1"/>
    <col min="6412" max="6412" width="17.5703125" style="66" customWidth="1"/>
    <col min="6413" max="6656" width="11.42578125" style="66"/>
    <col min="6657" max="6657" width="4.140625" style="66" customWidth="1"/>
    <col min="6658" max="6658" width="11.42578125" style="66"/>
    <col min="6659" max="6659" width="35" style="66" customWidth="1"/>
    <col min="6660" max="6660" width="14" style="66" customWidth="1"/>
    <col min="6661" max="6661" width="8.5703125" style="66" customWidth="1"/>
    <col min="6662" max="6662" width="7.85546875" style="66" customWidth="1"/>
    <col min="6663" max="6663" width="9.140625" style="66" customWidth="1"/>
    <col min="6664" max="6664" width="19.85546875" style="66" customWidth="1"/>
    <col min="6665" max="6665" width="16.140625" style="66" customWidth="1"/>
    <col min="6666" max="6666" width="17.85546875" style="66" customWidth="1"/>
    <col min="6667" max="6667" width="15.28515625" style="66" customWidth="1"/>
    <col min="6668" max="6668" width="17.5703125" style="66" customWidth="1"/>
    <col min="6669" max="6912" width="11.42578125" style="66"/>
    <col min="6913" max="6913" width="4.140625" style="66" customWidth="1"/>
    <col min="6914" max="6914" width="11.42578125" style="66"/>
    <col min="6915" max="6915" width="35" style="66" customWidth="1"/>
    <col min="6916" max="6916" width="14" style="66" customWidth="1"/>
    <col min="6917" max="6917" width="8.5703125" style="66" customWidth="1"/>
    <col min="6918" max="6918" width="7.85546875" style="66" customWidth="1"/>
    <col min="6919" max="6919" width="9.140625" style="66" customWidth="1"/>
    <col min="6920" max="6920" width="19.85546875" style="66" customWidth="1"/>
    <col min="6921" max="6921" width="16.140625" style="66" customWidth="1"/>
    <col min="6922" max="6922" width="17.85546875" style="66" customWidth="1"/>
    <col min="6923" max="6923" width="15.28515625" style="66" customWidth="1"/>
    <col min="6924" max="6924" width="17.5703125" style="66" customWidth="1"/>
    <col min="6925" max="7168" width="11.42578125" style="66"/>
    <col min="7169" max="7169" width="4.140625" style="66" customWidth="1"/>
    <col min="7170" max="7170" width="11.42578125" style="66"/>
    <col min="7171" max="7171" width="35" style="66" customWidth="1"/>
    <col min="7172" max="7172" width="14" style="66" customWidth="1"/>
    <col min="7173" max="7173" width="8.5703125" style="66" customWidth="1"/>
    <col min="7174" max="7174" width="7.85546875" style="66" customWidth="1"/>
    <col min="7175" max="7175" width="9.140625" style="66" customWidth="1"/>
    <col min="7176" max="7176" width="19.85546875" style="66" customWidth="1"/>
    <col min="7177" max="7177" width="16.140625" style="66" customWidth="1"/>
    <col min="7178" max="7178" width="17.85546875" style="66" customWidth="1"/>
    <col min="7179" max="7179" width="15.28515625" style="66" customWidth="1"/>
    <col min="7180" max="7180" width="17.5703125" style="66" customWidth="1"/>
    <col min="7181" max="7424" width="11.42578125" style="66"/>
    <col min="7425" max="7425" width="4.140625" style="66" customWidth="1"/>
    <col min="7426" max="7426" width="11.42578125" style="66"/>
    <col min="7427" max="7427" width="35" style="66" customWidth="1"/>
    <col min="7428" max="7428" width="14" style="66" customWidth="1"/>
    <col min="7429" max="7429" width="8.5703125" style="66" customWidth="1"/>
    <col min="7430" max="7430" width="7.85546875" style="66" customWidth="1"/>
    <col min="7431" max="7431" width="9.140625" style="66" customWidth="1"/>
    <col min="7432" max="7432" width="19.85546875" style="66" customWidth="1"/>
    <col min="7433" max="7433" width="16.140625" style="66" customWidth="1"/>
    <col min="7434" max="7434" width="17.85546875" style="66" customWidth="1"/>
    <col min="7435" max="7435" width="15.28515625" style="66" customWidth="1"/>
    <col min="7436" max="7436" width="17.5703125" style="66" customWidth="1"/>
    <col min="7437" max="7680" width="11.42578125" style="66"/>
    <col min="7681" max="7681" width="4.140625" style="66" customWidth="1"/>
    <col min="7682" max="7682" width="11.42578125" style="66"/>
    <col min="7683" max="7683" width="35" style="66" customWidth="1"/>
    <col min="7684" max="7684" width="14" style="66" customWidth="1"/>
    <col min="7685" max="7685" width="8.5703125" style="66" customWidth="1"/>
    <col min="7686" max="7686" width="7.85546875" style="66" customWidth="1"/>
    <col min="7687" max="7687" width="9.140625" style="66" customWidth="1"/>
    <col min="7688" max="7688" width="19.85546875" style="66" customWidth="1"/>
    <col min="7689" max="7689" width="16.140625" style="66" customWidth="1"/>
    <col min="7690" max="7690" width="17.85546875" style="66" customWidth="1"/>
    <col min="7691" max="7691" width="15.28515625" style="66" customWidth="1"/>
    <col min="7692" max="7692" width="17.5703125" style="66" customWidth="1"/>
    <col min="7693" max="7936" width="11.42578125" style="66"/>
    <col min="7937" max="7937" width="4.140625" style="66" customWidth="1"/>
    <col min="7938" max="7938" width="11.42578125" style="66"/>
    <col min="7939" max="7939" width="35" style="66" customWidth="1"/>
    <col min="7940" max="7940" width="14" style="66" customWidth="1"/>
    <col min="7941" max="7941" width="8.5703125" style="66" customWidth="1"/>
    <col min="7942" max="7942" width="7.85546875" style="66" customWidth="1"/>
    <col min="7943" max="7943" width="9.140625" style="66" customWidth="1"/>
    <col min="7944" max="7944" width="19.85546875" style="66" customWidth="1"/>
    <col min="7945" max="7945" width="16.140625" style="66" customWidth="1"/>
    <col min="7946" max="7946" width="17.85546875" style="66" customWidth="1"/>
    <col min="7947" max="7947" width="15.28515625" style="66" customWidth="1"/>
    <col min="7948" max="7948" width="17.5703125" style="66" customWidth="1"/>
    <col min="7949" max="8192" width="11.42578125" style="66"/>
    <col min="8193" max="8193" width="4.140625" style="66" customWidth="1"/>
    <col min="8194" max="8194" width="11.42578125" style="66"/>
    <col min="8195" max="8195" width="35" style="66" customWidth="1"/>
    <col min="8196" max="8196" width="14" style="66" customWidth="1"/>
    <col min="8197" max="8197" width="8.5703125" style="66" customWidth="1"/>
    <col min="8198" max="8198" width="7.85546875" style="66" customWidth="1"/>
    <col min="8199" max="8199" width="9.140625" style="66" customWidth="1"/>
    <col min="8200" max="8200" width="19.85546875" style="66" customWidth="1"/>
    <col min="8201" max="8201" width="16.140625" style="66" customWidth="1"/>
    <col min="8202" max="8202" width="17.85546875" style="66" customWidth="1"/>
    <col min="8203" max="8203" width="15.28515625" style="66" customWidth="1"/>
    <col min="8204" max="8204" width="17.5703125" style="66" customWidth="1"/>
    <col min="8205" max="8448" width="11.42578125" style="66"/>
    <col min="8449" max="8449" width="4.140625" style="66" customWidth="1"/>
    <col min="8450" max="8450" width="11.42578125" style="66"/>
    <col min="8451" max="8451" width="35" style="66" customWidth="1"/>
    <col min="8452" max="8452" width="14" style="66" customWidth="1"/>
    <col min="8453" max="8453" width="8.5703125" style="66" customWidth="1"/>
    <col min="8454" max="8454" width="7.85546875" style="66" customWidth="1"/>
    <col min="8455" max="8455" width="9.140625" style="66" customWidth="1"/>
    <col min="8456" max="8456" width="19.85546875" style="66" customWidth="1"/>
    <col min="8457" max="8457" width="16.140625" style="66" customWidth="1"/>
    <col min="8458" max="8458" width="17.85546875" style="66" customWidth="1"/>
    <col min="8459" max="8459" width="15.28515625" style="66" customWidth="1"/>
    <col min="8460" max="8460" width="17.5703125" style="66" customWidth="1"/>
    <col min="8461" max="8704" width="11.42578125" style="66"/>
    <col min="8705" max="8705" width="4.140625" style="66" customWidth="1"/>
    <col min="8706" max="8706" width="11.42578125" style="66"/>
    <col min="8707" max="8707" width="35" style="66" customWidth="1"/>
    <col min="8708" max="8708" width="14" style="66" customWidth="1"/>
    <col min="8709" max="8709" width="8.5703125" style="66" customWidth="1"/>
    <col min="8710" max="8710" width="7.85546875" style="66" customWidth="1"/>
    <col min="8711" max="8711" width="9.140625" style="66" customWidth="1"/>
    <col min="8712" max="8712" width="19.85546875" style="66" customWidth="1"/>
    <col min="8713" max="8713" width="16.140625" style="66" customWidth="1"/>
    <col min="8714" max="8714" width="17.85546875" style="66" customWidth="1"/>
    <col min="8715" max="8715" width="15.28515625" style="66" customWidth="1"/>
    <col min="8716" max="8716" width="17.5703125" style="66" customWidth="1"/>
    <col min="8717" max="8960" width="11.42578125" style="66"/>
    <col min="8961" max="8961" width="4.140625" style="66" customWidth="1"/>
    <col min="8962" max="8962" width="11.42578125" style="66"/>
    <col min="8963" max="8963" width="35" style="66" customWidth="1"/>
    <col min="8964" max="8964" width="14" style="66" customWidth="1"/>
    <col min="8965" max="8965" width="8.5703125" style="66" customWidth="1"/>
    <col min="8966" max="8966" width="7.85546875" style="66" customWidth="1"/>
    <col min="8967" max="8967" width="9.140625" style="66" customWidth="1"/>
    <col min="8968" max="8968" width="19.85546875" style="66" customWidth="1"/>
    <col min="8969" max="8969" width="16.140625" style="66" customWidth="1"/>
    <col min="8970" max="8970" width="17.85546875" style="66" customWidth="1"/>
    <col min="8971" max="8971" width="15.28515625" style="66" customWidth="1"/>
    <col min="8972" max="8972" width="17.5703125" style="66" customWidth="1"/>
    <col min="8973" max="9216" width="11.42578125" style="66"/>
    <col min="9217" max="9217" width="4.140625" style="66" customWidth="1"/>
    <col min="9218" max="9218" width="11.42578125" style="66"/>
    <col min="9219" max="9219" width="35" style="66" customWidth="1"/>
    <col min="9220" max="9220" width="14" style="66" customWidth="1"/>
    <col min="9221" max="9221" width="8.5703125" style="66" customWidth="1"/>
    <col min="9222" max="9222" width="7.85546875" style="66" customWidth="1"/>
    <col min="9223" max="9223" width="9.140625" style="66" customWidth="1"/>
    <col min="9224" max="9224" width="19.85546875" style="66" customWidth="1"/>
    <col min="9225" max="9225" width="16.140625" style="66" customWidth="1"/>
    <col min="9226" max="9226" width="17.85546875" style="66" customWidth="1"/>
    <col min="9227" max="9227" width="15.28515625" style="66" customWidth="1"/>
    <col min="9228" max="9228" width="17.5703125" style="66" customWidth="1"/>
    <col min="9229" max="9472" width="11.42578125" style="66"/>
    <col min="9473" max="9473" width="4.140625" style="66" customWidth="1"/>
    <col min="9474" max="9474" width="11.42578125" style="66"/>
    <col min="9475" max="9475" width="35" style="66" customWidth="1"/>
    <col min="9476" max="9476" width="14" style="66" customWidth="1"/>
    <col min="9477" max="9477" width="8.5703125" style="66" customWidth="1"/>
    <col min="9478" max="9478" width="7.85546875" style="66" customWidth="1"/>
    <col min="9479" max="9479" width="9.140625" style="66" customWidth="1"/>
    <col min="9480" max="9480" width="19.85546875" style="66" customWidth="1"/>
    <col min="9481" max="9481" width="16.140625" style="66" customWidth="1"/>
    <col min="9482" max="9482" width="17.85546875" style="66" customWidth="1"/>
    <col min="9483" max="9483" width="15.28515625" style="66" customWidth="1"/>
    <col min="9484" max="9484" width="17.5703125" style="66" customWidth="1"/>
    <col min="9485" max="9728" width="11.42578125" style="66"/>
    <col min="9729" max="9729" width="4.140625" style="66" customWidth="1"/>
    <col min="9730" max="9730" width="11.42578125" style="66"/>
    <col min="9731" max="9731" width="35" style="66" customWidth="1"/>
    <col min="9732" max="9732" width="14" style="66" customWidth="1"/>
    <col min="9733" max="9733" width="8.5703125" style="66" customWidth="1"/>
    <col min="9734" max="9734" width="7.85546875" style="66" customWidth="1"/>
    <col min="9735" max="9735" width="9.140625" style="66" customWidth="1"/>
    <col min="9736" max="9736" width="19.85546875" style="66" customWidth="1"/>
    <col min="9737" max="9737" width="16.140625" style="66" customWidth="1"/>
    <col min="9738" max="9738" width="17.85546875" style="66" customWidth="1"/>
    <col min="9739" max="9739" width="15.28515625" style="66" customWidth="1"/>
    <col min="9740" max="9740" width="17.5703125" style="66" customWidth="1"/>
    <col min="9741" max="9984" width="11.42578125" style="66"/>
    <col min="9985" max="9985" width="4.140625" style="66" customWidth="1"/>
    <col min="9986" max="9986" width="11.42578125" style="66"/>
    <col min="9987" max="9987" width="35" style="66" customWidth="1"/>
    <col min="9988" max="9988" width="14" style="66" customWidth="1"/>
    <col min="9989" max="9989" width="8.5703125" style="66" customWidth="1"/>
    <col min="9990" max="9990" width="7.85546875" style="66" customWidth="1"/>
    <col min="9991" max="9991" width="9.140625" style="66" customWidth="1"/>
    <col min="9992" max="9992" width="19.85546875" style="66" customWidth="1"/>
    <col min="9993" max="9993" width="16.140625" style="66" customWidth="1"/>
    <col min="9994" max="9994" width="17.85546875" style="66" customWidth="1"/>
    <col min="9995" max="9995" width="15.28515625" style="66" customWidth="1"/>
    <col min="9996" max="9996" width="17.5703125" style="66" customWidth="1"/>
    <col min="9997" max="10240" width="11.42578125" style="66"/>
    <col min="10241" max="10241" width="4.140625" style="66" customWidth="1"/>
    <col min="10242" max="10242" width="11.42578125" style="66"/>
    <col min="10243" max="10243" width="35" style="66" customWidth="1"/>
    <col min="10244" max="10244" width="14" style="66" customWidth="1"/>
    <col min="10245" max="10245" width="8.5703125" style="66" customWidth="1"/>
    <col min="10246" max="10246" width="7.85546875" style="66" customWidth="1"/>
    <col min="10247" max="10247" width="9.140625" style="66" customWidth="1"/>
    <col min="10248" max="10248" width="19.85546875" style="66" customWidth="1"/>
    <col min="10249" max="10249" width="16.140625" style="66" customWidth="1"/>
    <col min="10250" max="10250" width="17.85546875" style="66" customWidth="1"/>
    <col min="10251" max="10251" width="15.28515625" style="66" customWidth="1"/>
    <col min="10252" max="10252" width="17.5703125" style="66" customWidth="1"/>
    <col min="10253" max="10496" width="11.42578125" style="66"/>
    <col min="10497" max="10497" width="4.140625" style="66" customWidth="1"/>
    <col min="10498" max="10498" width="11.42578125" style="66"/>
    <col min="10499" max="10499" width="35" style="66" customWidth="1"/>
    <col min="10500" max="10500" width="14" style="66" customWidth="1"/>
    <col min="10501" max="10501" width="8.5703125" style="66" customWidth="1"/>
    <col min="10502" max="10502" width="7.85546875" style="66" customWidth="1"/>
    <col min="10503" max="10503" width="9.140625" style="66" customWidth="1"/>
    <col min="10504" max="10504" width="19.85546875" style="66" customWidth="1"/>
    <col min="10505" max="10505" width="16.140625" style="66" customWidth="1"/>
    <col min="10506" max="10506" width="17.85546875" style="66" customWidth="1"/>
    <col min="10507" max="10507" width="15.28515625" style="66" customWidth="1"/>
    <col min="10508" max="10508" width="17.5703125" style="66" customWidth="1"/>
    <col min="10509" max="10752" width="11.42578125" style="66"/>
    <col min="10753" max="10753" width="4.140625" style="66" customWidth="1"/>
    <col min="10754" max="10754" width="11.42578125" style="66"/>
    <col min="10755" max="10755" width="35" style="66" customWidth="1"/>
    <col min="10756" max="10756" width="14" style="66" customWidth="1"/>
    <col min="10757" max="10757" width="8.5703125" style="66" customWidth="1"/>
    <col min="10758" max="10758" width="7.85546875" style="66" customWidth="1"/>
    <col min="10759" max="10759" width="9.140625" style="66" customWidth="1"/>
    <col min="10760" max="10760" width="19.85546875" style="66" customWidth="1"/>
    <col min="10761" max="10761" width="16.140625" style="66" customWidth="1"/>
    <col min="10762" max="10762" width="17.85546875" style="66" customWidth="1"/>
    <col min="10763" max="10763" width="15.28515625" style="66" customWidth="1"/>
    <col min="10764" max="10764" width="17.5703125" style="66" customWidth="1"/>
    <col min="10765" max="11008" width="11.42578125" style="66"/>
    <col min="11009" max="11009" width="4.140625" style="66" customWidth="1"/>
    <col min="11010" max="11010" width="11.42578125" style="66"/>
    <col min="11011" max="11011" width="35" style="66" customWidth="1"/>
    <col min="11012" max="11012" width="14" style="66" customWidth="1"/>
    <col min="11013" max="11013" width="8.5703125" style="66" customWidth="1"/>
    <col min="11014" max="11014" width="7.85546875" style="66" customWidth="1"/>
    <col min="11015" max="11015" width="9.140625" style="66" customWidth="1"/>
    <col min="11016" max="11016" width="19.85546875" style="66" customWidth="1"/>
    <col min="11017" max="11017" width="16.140625" style="66" customWidth="1"/>
    <col min="11018" max="11018" width="17.85546875" style="66" customWidth="1"/>
    <col min="11019" max="11019" width="15.28515625" style="66" customWidth="1"/>
    <col min="11020" max="11020" width="17.5703125" style="66" customWidth="1"/>
    <col min="11021" max="11264" width="11.42578125" style="66"/>
    <col min="11265" max="11265" width="4.140625" style="66" customWidth="1"/>
    <col min="11266" max="11266" width="11.42578125" style="66"/>
    <col min="11267" max="11267" width="35" style="66" customWidth="1"/>
    <col min="11268" max="11268" width="14" style="66" customWidth="1"/>
    <col min="11269" max="11269" width="8.5703125" style="66" customWidth="1"/>
    <col min="11270" max="11270" width="7.85546875" style="66" customWidth="1"/>
    <col min="11271" max="11271" width="9.140625" style="66" customWidth="1"/>
    <col min="11272" max="11272" width="19.85546875" style="66" customWidth="1"/>
    <col min="11273" max="11273" width="16.140625" style="66" customWidth="1"/>
    <col min="11274" max="11274" width="17.85546875" style="66" customWidth="1"/>
    <col min="11275" max="11275" width="15.28515625" style="66" customWidth="1"/>
    <col min="11276" max="11276" width="17.5703125" style="66" customWidth="1"/>
    <col min="11277" max="11520" width="11.42578125" style="66"/>
    <col min="11521" max="11521" width="4.140625" style="66" customWidth="1"/>
    <col min="11522" max="11522" width="11.42578125" style="66"/>
    <col min="11523" max="11523" width="35" style="66" customWidth="1"/>
    <col min="11524" max="11524" width="14" style="66" customWidth="1"/>
    <col min="11525" max="11525" width="8.5703125" style="66" customWidth="1"/>
    <col min="11526" max="11526" width="7.85546875" style="66" customWidth="1"/>
    <col min="11527" max="11527" width="9.140625" style="66" customWidth="1"/>
    <col min="11528" max="11528" width="19.85546875" style="66" customWidth="1"/>
    <col min="11529" max="11529" width="16.140625" style="66" customWidth="1"/>
    <col min="11530" max="11530" width="17.85546875" style="66" customWidth="1"/>
    <col min="11531" max="11531" width="15.28515625" style="66" customWidth="1"/>
    <col min="11532" max="11532" width="17.5703125" style="66" customWidth="1"/>
    <col min="11533" max="11776" width="11.42578125" style="66"/>
    <col min="11777" max="11777" width="4.140625" style="66" customWidth="1"/>
    <col min="11778" max="11778" width="11.42578125" style="66"/>
    <col min="11779" max="11779" width="35" style="66" customWidth="1"/>
    <col min="11780" max="11780" width="14" style="66" customWidth="1"/>
    <col min="11781" max="11781" width="8.5703125" style="66" customWidth="1"/>
    <col min="11782" max="11782" width="7.85546875" style="66" customWidth="1"/>
    <col min="11783" max="11783" width="9.140625" style="66" customWidth="1"/>
    <col min="11784" max="11784" width="19.85546875" style="66" customWidth="1"/>
    <col min="11785" max="11785" width="16.140625" style="66" customWidth="1"/>
    <col min="11786" max="11786" width="17.85546875" style="66" customWidth="1"/>
    <col min="11787" max="11787" width="15.28515625" style="66" customWidth="1"/>
    <col min="11788" max="11788" width="17.5703125" style="66" customWidth="1"/>
    <col min="11789" max="12032" width="11.42578125" style="66"/>
    <col min="12033" max="12033" width="4.140625" style="66" customWidth="1"/>
    <col min="12034" max="12034" width="11.42578125" style="66"/>
    <col min="12035" max="12035" width="35" style="66" customWidth="1"/>
    <col min="12036" max="12036" width="14" style="66" customWidth="1"/>
    <col min="12037" max="12037" width="8.5703125" style="66" customWidth="1"/>
    <col min="12038" max="12038" width="7.85546875" style="66" customWidth="1"/>
    <col min="12039" max="12039" width="9.140625" style="66" customWidth="1"/>
    <col min="12040" max="12040" width="19.85546875" style="66" customWidth="1"/>
    <col min="12041" max="12041" width="16.140625" style="66" customWidth="1"/>
    <col min="12042" max="12042" width="17.85546875" style="66" customWidth="1"/>
    <col min="12043" max="12043" width="15.28515625" style="66" customWidth="1"/>
    <col min="12044" max="12044" width="17.5703125" style="66" customWidth="1"/>
    <col min="12045" max="12288" width="11.42578125" style="66"/>
    <col min="12289" max="12289" width="4.140625" style="66" customWidth="1"/>
    <col min="12290" max="12290" width="11.42578125" style="66"/>
    <col min="12291" max="12291" width="35" style="66" customWidth="1"/>
    <col min="12292" max="12292" width="14" style="66" customWidth="1"/>
    <col min="12293" max="12293" width="8.5703125" style="66" customWidth="1"/>
    <col min="12294" max="12294" width="7.85546875" style="66" customWidth="1"/>
    <col min="12295" max="12295" width="9.140625" style="66" customWidth="1"/>
    <col min="12296" max="12296" width="19.85546875" style="66" customWidth="1"/>
    <col min="12297" max="12297" width="16.140625" style="66" customWidth="1"/>
    <col min="12298" max="12298" width="17.85546875" style="66" customWidth="1"/>
    <col min="12299" max="12299" width="15.28515625" style="66" customWidth="1"/>
    <col min="12300" max="12300" width="17.5703125" style="66" customWidth="1"/>
    <col min="12301" max="12544" width="11.42578125" style="66"/>
    <col min="12545" max="12545" width="4.140625" style="66" customWidth="1"/>
    <col min="12546" max="12546" width="11.42578125" style="66"/>
    <col min="12547" max="12547" width="35" style="66" customWidth="1"/>
    <col min="12548" max="12548" width="14" style="66" customWidth="1"/>
    <col min="12549" max="12549" width="8.5703125" style="66" customWidth="1"/>
    <col min="12550" max="12550" width="7.85546875" style="66" customWidth="1"/>
    <col min="12551" max="12551" width="9.140625" style="66" customWidth="1"/>
    <col min="12552" max="12552" width="19.85546875" style="66" customWidth="1"/>
    <col min="12553" max="12553" width="16.140625" style="66" customWidth="1"/>
    <col min="12554" max="12554" width="17.85546875" style="66" customWidth="1"/>
    <col min="12555" max="12555" width="15.28515625" style="66" customWidth="1"/>
    <col min="12556" max="12556" width="17.5703125" style="66" customWidth="1"/>
    <col min="12557" max="12800" width="11.42578125" style="66"/>
    <col min="12801" max="12801" width="4.140625" style="66" customWidth="1"/>
    <col min="12802" max="12802" width="11.42578125" style="66"/>
    <col min="12803" max="12803" width="35" style="66" customWidth="1"/>
    <col min="12804" max="12804" width="14" style="66" customWidth="1"/>
    <col min="12805" max="12805" width="8.5703125" style="66" customWidth="1"/>
    <col min="12806" max="12806" width="7.85546875" style="66" customWidth="1"/>
    <col min="12807" max="12807" width="9.140625" style="66" customWidth="1"/>
    <col min="12808" max="12808" width="19.85546875" style="66" customWidth="1"/>
    <col min="12809" max="12809" width="16.140625" style="66" customWidth="1"/>
    <col min="12810" max="12810" width="17.85546875" style="66" customWidth="1"/>
    <col min="12811" max="12811" width="15.28515625" style="66" customWidth="1"/>
    <col min="12812" max="12812" width="17.5703125" style="66" customWidth="1"/>
    <col min="12813" max="13056" width="11.42578125" style="66"/>
    <col min="13057" max="13057" width="4.140625" style="66" customWidth="1"/>
    <col min="13058" max="13058" width="11.42578125" style="66"/>
    <col min="13059" max="13059" width="35" style="66" customWidth="1"/>
    <col min="13060" max="13060" width="14" style="66" customWidth="1"/>
    <col min="13061" max="13061" width="8.5703125" style="66" customWidth="1"/>
    <col min="13062" max="13062" width="7.85546875" style="66" customWidth="1"/>
    <col min="13063" max="13063" width="9.140625" style="66" customWidth="1"/>
    <col min="13064" max="13064" width="19.85546875" style="66" customWidth="1"/>
    <col min="13065" max="13065" width="16.140625" style="66" customWidth="1"/>
    <col min="13066" max="13066" width="17.85546875" style="66" customWidth="1"/>
    <col min="13067" max="13067" width="15.28515625" style="66" customWidth="1"/>
    <col min="13068" max="13068" width="17.5703125" style="66" customWidth="1"/>
    <col min="13069" max="13312" width="11.42578125" style="66"/>
    <col min="13313" max="13313" width="4.140625" style="66" customWidth="1"/>
    <col min="13314" max="13314" width="11.42578125" style="66"/>
    <col min="13315" max="13315" width="35" style="66" customWidth="1"/>
    <col min="13316" max="13316" width="14" style="66" customWidth="1"/>
    <col min="13317" max="13317" width="8.5703125" style="66" customWidth="1"/>
    <col min="13318" max="13318" width="7.85546875" style="66" customWidth="1"/>
    <col min="13319" max="13319" width="9.140625" style="66" customWidth="1"/>
    <col min="13320" max="13320" width="19.85546875" style="66" customWidth="1"/>
    <col min="13321" max="13321" width="16.140625" style="66" customWidth="1"/>
    <col min="13322" max="13322" width="17.85546875" style="66" customWidth="1"/>
    <col min="13323" max="13323" width="15.28515625" style="66" customWidth="1"/>
    <col min="13324" max="13324" width="17.5703125" style="66" customWidth="1"/>
    <col min="13325" max="13568" width="11.42578125" style="66"/>
    <col min="13569" max="13569" width="4.140625" style="66" customWidth="1"/>
    <col min="13570" max="13570" width="11.42578125" style="66"/>
    <col min="13571" max="13571" width="35" style="66" customWidth="1"/>
    <col min="13572" max="13572" width="14" style="66" customWidth="1"/>
    <col min="13573" max="13573" width="8.5703125" style="66" customWidth="1"/>
    <col min="13574" max="13574" width="7.85546875" style="66" customWidth="1"/>
    <col min="13575" max="13575" width="9.140625" style="66" customWidth="1"/>
    <col min="13576" max="13576" width="19.85546875" style="66" customWidth="1"/>
    <col min="13577" max="13577" width="16.140625" style="66" customWidth="1"/>
    <col min="13578" max="13578" width="17.85546875" style="66" customWidth="1"/>
    <col min="13579" max="13579" width="15.28515625" style="66" customWidth="1"/>
    <col min="13580" max="13580" width="17.5703125" style="66" customWidth="1"/>
    <col min="13581" max="13824" width="11.42578125" style="66"/>
    <col min="13825" max="13825" width="4.140625" style="66" customWidth="1"/>
    <col min="13826" max="13826" width="11.42578125" style="66"/>
    <col min="13827" max="13827" width="35" style="66" customWidth="1"/>
    <col min="13828" max="13828" width="14" style="66" customWidth="1"/>
    <col min="13829" max="13829" width="8.5703125" style="66" customWidth="1"/>
    <col min="13830" max="13830" width="7.85546875" style="66" customWidth="1"/>
    <col min="13831" max="13831" width="9.140625" style="66" customWidth="1"/>
    <col min="13832" max="13832" width="19.85546875" style="66" customWidth="1"/>
    <col min="13833" max="13833" width="16.140625" style="66" customWidth="1"/>
    <col min="13834" max="13834" width="17.85546875" style="66" customWidth="1"/>
    <col min="13835" max="13835" width="15.28515625" style="66" customWidth="1"/>
    <col min="13836" max="13836" width="17.5703125" style="66" customWidth="1"/>
    <col min="13837" max="14080" width="11.42578125" style="66"/>
    <col min="14081" max="14081" width="4.140625" style="66" customWidth="1"/>
    <col min="14082" max="14082" width="11.42578125" style="66"/>
    <col min="14083" max="14083" width="35" style="66" customWidth="1"/>
    <col min="14084" max="14084" width="14" style="66" customWidth="1"/>
    <col min="14085" max="14085" width="8.5703125" style="66" customWidth="1"/>
    <col min="14086" max="14086" width="7.85546875" style="66" customWidth="1"/>
    <col min="14087" max="14087" width="9.140625" style="66" customWidth="1"/>
    <col min="14088" max="14088" width="19.85546875" style="66" customWidth="1"/>
    <col min="14089" max="14089" width="16.140625" style="66" customWidth="1"/>
    <col min="14090" max="14090" width="17.85546875" style="66" customWidth="1"/>
    <col min="14091" max="14091" width="15.28515625" style="66" customWidth="1"/>
    <col min="14092" max="14092" width="17.5703125" style="66" customWidth="1"/>
    <col min="14093" max="14336" width="11.42578125" style="66"/>
    <col min="14337" max="14337" width="4.140625" style="66" customWidth="1"/>
    <col min="14338" max="14338" width="11.42578125" style="66"/>
    <col min="14339" max="14339" width="35" style="66" customWidth="1"/>
    <col min="14340" max="14340" width="14" style="66" customWidth="1"/>
    <col min="14341" max="14341" width="8.5703125" style="66" customWidth="1"/>
    <col min="14342" max="14342" width="7.85546875" style="66" customWidth="1"/>
    <col min="14343" max="14343" width="9.140625" style="66" customWidth="1"/>
    <col min="14344" max="14344" width="19.85546875" style="66" customWidth="1"/>
    <col min="14345" max="14345" width="16.140625" style="66" customWidth="1"/>
    <col min="14346" max="14346" width="17.85546875" style="66" customWidth="1"/>
    <col min="14347" max="14347" width="15.28515625" style="66" customWidth="1"/>
    <col min="14348" max="14348" width="17.5703125" style="66" customWidth="1"/>
    <col min="14349" max="14592" width="11.42578125" style="66"/>
    <col min="14593" max="14593" width="4.140625" style="66" customWidth="1"/>
    <col min="14594" max="14594" width="11.42578125" style="66"/>
    <col min="14595" max="14595" width="35" style="66" customWidth="1"/>
    <col min="14596" max="14596" width="14" style="66" customWidth="1"/>
    <col min="14597" max="14597" width="8.5703125" style="66" customWidth="1"/>
    <col min="14598" max="14598" width="7.85546875" style="66" customWidth="1"/>
    <col min="14599" max="14599" width="9.140625" style="66" customWidth="1"/>
    <col min="14600" max="14600" width="19.85546875" style="66" customWidth="1"/>
    <col min="14601" max="14601" width="16.140625" style="66" customWidth="1"/>
    <col min="14602" max="14602" width="17.85546875" style="66" customWidth="1"/>
    <col min="14603" max="14603" width="15.28515625" style="66" customWidth="1"/>
    <col min="14604" max="14604" width="17.5703125" style="66" customWidth="1"/>
    <col min="14605" max="14848" width="11.42578125" style="66"/>
    <col min="14849" max="14849" width="4.140625" style="66" customWidth="1"/>
    <col min="14850" max="14850" width="11.42578125" style="66"/>
    <col min="14851" max="14851" width="35" style="66" customWidth="1"/>
    <col min="14852" max="14852" width="14" style="66" customWidth="1"/>
    <col min="14853" max="14853" width="8.5703125" style="66" customWidth="1"/>
    <col min="14854" max="14854" width="7.85546875" style="66" customWidth="1"/>
    <col min="14855" max="14855" width="9.140625" style="66" customWidth="1"/>
    <col min="14856" max="14856" width="19.85546875" style="66" customWidth="1"/>
    <col min="14857" max="14857" width="16.140625" style="66" customWidth="1"/>
    <col min="14858" max="14858" width="17.85546875" style="66" customWidth="1"/>
    <col min="14859" max="14859" width="15.28515625" style="66" customWidth="1"/>
    <col min="14860" max="14860" width="17.5703125" style="66" customWidth="1"/>
    <col min="14861" max="15104" width="11.42578125" style="66"/>
    <col min="15105" max="15105" width="4.140625" style="66" customWidth="1"/>
    <col min="15106" max="15106" width="11.42578125" style="66"/>
    <col min="15107" max="15107" width="35" style="66" customWidth="1"/>
    <col min="15108" max="15108" width="14" style="66" customWidth="1"/>
    <col min="15109" max="15109" width="8.5703125" style="66" customWidth="1"/>
    <col min="15110" max="15110" width="7.85546875" style="66" customWidth="1"/>
    <col min="15111" max="15111" width="9.140625" style="66" customWidth="1"/>
    <col min="15112" max="15112" width="19.85546875" style="66" customWidth="1"/>
    <col min="15113" max="15113" width="16.140625" style="66" customWidth="1"/>
    <col min="15114" max="15114" width="17.85546875" style="66" customWidth="1"/>
    <col min="15115" max="15115" width="15.28515625" style="66" customWidth="1"/>
    <col min="15116" max="15116" width="17.5703125" style="66" customWidth="1"/>
    <col min="15117" max="15360" width="11.42578125" style="66"/>
    <col min="15361" max="15361" width="4.140625" style="66" customWidth="1"/>
    <col min="15362" max="15362" width="11.42578125" style="66"/>
    <col min="15363" max="15363" width="35" style="66" customWidth="1"/>
    <col min="15364" max="15364" width="14" style="66" customWidth="1"/>
    <col min="15365" max="15365" width="8.5703125" style="66" customWidth="1"/>
    <col min="15366" max="15366" width="7.85546875" style="66" customWidth="1"/>
    <col min="15367" max="15367" width="9.140625" style="66" customWidth="1"/>
    <col min="15368" max="15368" width="19.85546875" style="66" customWidth="1"/>
    <col min="15369" max="15369" width="16.140625" style="66" customWidth="1"/>
    <col min="15370" max="15370" width="17.85546875" style="66" customWidth="1"/>
    <col min="15371" max="15371" width="15.28515625" style="66" customWidth="1"/>
    <col min="15372" max="15372" width="17.5703125" style="66" customWidth="1"/>
    <col min="15373" max="15616" width="11.42578125" style="66"/>
    <col min="15617" max="15617" width="4.140625" style="66" customWidth="1"/>
    <col min="15618" max="15618" width="11.42578125" style="66"/>
    <col min="15619" max="15619" width="35" style="66" customWidth="1"/>
    <col min="15620" max="15620" width="14" style="66" customWidth="1"/>
    <col min="15621" max="15621" width="8.5703125" style="66" customWidth="1"/>
    <col min="15622" max="15622" width="7.85546875" style="66" customWidth="1"/>
    <col min="15623" max="15623" width="9.140625" style="66" customWidth="1"/>
    <col min="15624" max="15624" width="19.85546875" style="66" customWidth="1"/>
    <col min="15625" max="15625" width="16.140625" style="66" customWidth="1"/>
    <col min="15626" max="15626" width="17.85546875" style="66" customWidth="1"/>
    <col min="15627" max="15627" width="15.28515625" style="66" customWidth="1"/>
    <col min="15628" max="15628" width="17.5703125" style="66" customWidth="1"/>
    <col min="15629" max="15872" width="11.42578125" style="66"/>
    <col min="15873" max="15873" width="4.140625" style="66" customWidth="1"/>
    <col min="15874" max="15874" width="11.42578125" style="66"/>
    <col min="15875" max="15875" width="35" style="66" customWidth="1"/>
    <col min="15876" max="15876" width="14" style="66" customWidth="1"/>
    <col min="15877" max="15877" width="8.5703125" style="66" customWidth="1"/>
    <col min="15878" max="15878" width="7.85546875" style="66" customWidth="1"/>
    <col min="15879" max="15879" width="9.140625" style="66" customWidth="1"/>
    <col min="15880" max="15880" width="19.85546875" style="66" customWidth="1"/>
    <col min="15881" max="15881" width="16.140625" style="66" customWidth="1"/>
    <col min="15882" max="15882" width="17.85546875" style="66" customWidth="1"/>
    <col min="15883" max="15883" width="15.28515625" style="66" customWidth="1"/>
    <col min="15884" max="15884" width="17.5703125" style="66" customWidth="1"/>
    <col min="15885" max="16128" width="11.42578125" style="66"/>
    <col min="16129" max="16129" width="4.140625" style="66" customWidth="1"/>
    <col min="16130" max="16130" width="11.42578125" style="66"/>
    <col min="16131" max="16131" width="35" style="66" customWidth="1"/>
    <col min="16132" max="16132" width="14" style="66" customWidth="1"/>
    <col min="16133" max="16133" width="8.5703125" style="66" customWidth="1"/>
    <col min="16134" max="16134" width="7.85546875" style="66" customWidth="1"/>
    <col min="16135" max="16135" width="9.140625" style="66" customWidth="1"/>
    <col min="16136" max="16136" width="19.85546875" style="66" customWidth="1"/>
    <col min="16137" max="16137" width="16.140625" style="66" customWidth="1"/>
    <col min="16138" max="16138" width="17.85546875" style="66" customWidth="1"/>
    <col min="16139" max="16139" width="15.28515625" style="66" customWidth="1"/>
    <col min="16140" max="16140" width="17.5703125" style="66" customWidth="1"/>
    <col min="16141" max="16384" width="11.42578125" style="66"/>
  </cols>
  <sheetData>
    <row r="1" spans="1:12" x14ac:dyDescent="0.25">
      <c r="A1" s="64"/>
      <c r="B1" s="65"/>
      <c r="C1" s="65"/>
      <c r="D1" s="65"/>
      <c r="E1" s="65"/>
      <c r="F1" s="65"/>
      <c r="G1" s="65"/>
      <c r="H1" s="65"/>
      <c r="I1" s="65"/>
      <c r="J1" s="65"/>
      <c r="K1" s="65"/>
      <c r="L1" s="65"/>
    </row>
    <row r="2" spans="1:12" x14ac:dyDescent="0.25">
      <c r="A2"/>
      <c r="B2" s="65"/>
      <c r="C2" s="65"/>
      <c r="D2" s="65"/>
      <c r="E2" s="65"/>
      <c r="F2" s="65"/>
      <c r="G2" s="65"/>
      <c r="H2" s="65"/>
      <c r="I2" s="65"/>
      <c r="J2" s="65"/>
      <c r="K2" s="65"/>
      <c r="L2" s="65"/>
    </row>
    <row r="3" spans="1:12" x14ac:dyDescent="0.25">
      <c r="A3" s="64"/>
      <c r="B3" s="65"/>
      <c r="C3" s="65"/>
      <c r="D3" s="65"/>
      <c r="E3" s="67"/>
      <c r="F3" s="67"/>
      <c r="G3" s="67"/>
      <c r="H3" s="65"/>
      <c r="I3" s="65"/>
      <c r="J3" s="65"/>
      <c r="K3" s="65"/>
      <c r="L3" s="65"/>
    </row>
    <row r="4" spans="1:12" x14ac:dyDescent="0.25">
      <c r="A4" s="64"/>
      <c r="B4" s="65"/>
      <c r="C4" s="65"/>
      <c r="D4" s="65"/>
      <c r="E4" s="67"/>
      <c r="F4" s="67"/>
      <c r="G4" s="67"/>
      <c r="H4" s="65"/>
      <c r="I4" s="65"/>
      <c r="J4" s="65"/>
      <c r="K4" s="65"/>
      <c r="L4" s="65"/>
    </row>
    <row r="5" spans="1:12" x14ac:dyDescent="0.25">
      <c r="A5" s="64"/>
      <c r="B5" s="65"/>
      <c r="C5" s="65"/>
      <c r="D5" s="65"/>
      <c r="E5" s="67"/>
      <c r="F5" s="67"/>
      <c r="G5" s="67"/>
      <c r="H5" s="65"/>
      <c r="I5" s="65"/>
      <c r="J5" s="65"/>
      <c r="K5" s="65"/>
      <c r="L5" s="65"/>
    </row>
    <row r="6" spans="1:12" x14ac:dyDescent="0.25">
      <c r="A6" s="64"/>
      <c r="B6" s="65"/>
      <c r="C6" s="65"/>
      <c r="D6" s="65"/>
      <c r="E6" s="67"/>
      <c r="F6" s="67"/>
      <c r="G6" s="67"/>
      <c r="H6" s="65"/>
      <c r="I6" s="65"/>
      <c r="J6" s="65"/>
      <c r="K6" s="65"/>
      <c r="L6" s="65"/>
    </row>
    <row r="7" spans="1:12" x14ac:dyDescent="0.25">
      <c r="A7" s="64"/>
      <c r="B7" s="65"/>
      <c r="C7" s="65"/>
      <c r="D7" s="65"/>
      <c r="E7" s="67"/>
      <c r="F7" s="67"/>
      <c r="G7" s="67"/>
      <c r="H7" s="65"/>
      <c r="I7" s="65"/>
      <c r="J7" s="65"/>
      <c r="K7" s="65"/>
      <c r="L7" s="65"/>
    </row>
    <row r="8" spans="1:12" ht="30" customHeight="1" x14ac:dyDescent="0.25">
      <c r="A8" s="235" t="s">
        <v>34</v>
      </c>
      <c r="B8" s="236"/>
      <c r="C8" s="236"/>
      <c r="D8" s="236"/>
      <c r="E8" s="236"/>
      <c r="F8" s="236"/>
      <c r="G8" s="236"/>
      <c r="H8" s="236"/>
      <c r="I8" s="236"/>
      <c r="J8" s="236"/>
      <c r="K8" s="236"/>
      <c r="L8" s="236"/>
    </row>
    <row r="9" spans="1:12" ht="12.75" customHeight="1" x14ac:dyDescent="0.25">
      <c r="A9" s="237" t="s">
        <v>33</v>
      </c>
      <c r="B9" s="237" t="s">
        <v>34</v>
      </c>
      <c r="C9" s="240"/>
      <c r="D9" s="243" t="s">
        <v>35</v>
      </c>
      <c r="E9" s="237" t="s">
        <v>36</v>
      </c>
      <c r="F9" s="246"/>
      <c r="G9" s="240"/>
      <c r="H9" s="237" t="s">
        <v>37</v>
      </c>
      <c r="I9" s="248"/>
      <c r="J9" s="249"/>
      <c r="K9" s="253" t="s">
        <v>38</v>
      </c>
      <c r="L9" s="254"/>
    </row>
    <row r="10" spans="1:12" ht="36" customHeight="1" x14ac:dyDescent="0.25">
      <c r="A10" s="238"/>
      <c r="B10" s="238"/>
      <c r="C10" s="241"/>
      <c r="D10" s="244"/>
      <c r="E10" s="239"/>
      <c r="F10" s="247"/>
      <c r="G10" s="242"/>
      <c r="H10" s="250"/>
      <c r="I10" s="251"/>
      <c r="J10" s="252"/>
      <c r="K10" s="255"/>
      <c r="L10" s="256"/>
    </row>
    <row r="11" spans="1:12" ht="40.5" customHeight="1" x14ac:dyDescent="0.25">
      <c r="A11" s="239"/>
      <c r="B11" s="239"/>
      <c r="C11" s="242"/>
      <c r="D11" s="245"/>
      <c r="E11" s="190" t="s">
        <v>39</v>
      </c>
      <c r="F11" s="189" t="s">
        <v>40</v>
      </c>
      <c r="G11" s="190" t="s">
        <v>5</v>
      </c>
      <c r="H11" s="68" t="s">
        <v>41</v>
      </c>
      <c r="I11" s="69" t="s">
        <v>42</v>
      </c>
      <c r="J11" s="70" t="s">
        <v>43</v>
      </c>
      <c r="K11" s="71" t="s">
        <v>184</v>
      </c>
      <c r="L11" s="72" t="s">
        <v>185</v>
      </c>
    </row>
    <row r="12" spans="1:12" ht="27" customHeight="1" x14ac:dyDescent="0.25">
      <c r="A12" s="73">
        <v>1</v>
      </c>
      <c r="B12" s="233" t="s">
        <v>44</v>
      </c>
      <c r="C12" s="234"/>
      <c r="D12" s="74"/>
      <c r="E12" s="43"/>
      <c r="F12" s="44"/>
      <c r="G12" s="45">
        <f>SUM(E12:F12)</f>
        <v>0</v>
      </c>
      <c r="H12" s="52"/>
      <c r="I12" s="75"/>
      <c r="J12" s="75"/>
      <c r="K12" s="53"/>
      <c r="L12" s="53"/>
    </row>
    <row r="13" spans="1:12" ht="27" customHeight="1" x14ac:dyDescent="0.25">
      <c r="A13" s="73">
        <v>2</v>
      </c>
      <c r="B13" s="257" t="s">
        <v>45</v>
      </c>
      <c r="C13" s="258"/>
      <c r="D13" s="46"/>
      <c r="E13" s="47"/>
      <c r="F13" s="48"/>
      <c r="G13" s="49">
        <f t="shared" ref="G13:G19" si="0">SUM(E13:F13)</f>
        <v>0</v>
      </c>
      <c r="H13" s="75"/>
      <c r="I13" s="52"/>
      <c r="J13" s="75"/>
      <c r="K13" s="53"/>
      <c r="L13" s="53"/>
    </row>
    <row r="14" spans="1:12" ht="27" customHeight="1" x14ac:dyDescent="0.25">
      <c r="A14" s="76">
        <v>3</v>
      </c>
      <c r="B14" s="257" t="s">
        <v>46</v>
      </c>
      <c r="C14" s="258"/>
      <c r="D14" s="74"/>
      <c r="E14" s="47"/>
      <c r="F14" s="48"/>
      <c r="G14" s="49">
        <f t="shared" si="0"/>
        <v>0</v>
      </c>
      <c r="H14" s="75"/>
      <c r="I14" s="75"/>
      <c r="J14" s="52"/>
      <c r="K14" s="53"/>
      <c r="L14" s="53"/>
    </row>
    <row r="15" spans="1:12" ht="27" customHeight="1" x14ac:dyDescent="0.25">
      <c r="A15" s="76">
        <v>4</v>
      </c>
      <c r="B15" s="259" t="s">
        <v>47</v>
      </c>
      <c r="C15" s="260"/>
      <c r="D15" s="74"/>
      <c r="E15" s="47"/>
      <c r="F15" s="48"/>
      <c r="G15" s="49">
        <f t="shared" si="0"/>
        <v>0</v>
      </c>
      <c r="H15" s="75"/>
      <c r="I15" s="52"/>
      <c r="J15" s="52"/>
      <c r="K15" s="53"/>
      <c r="L15" s="53"/>
    </row>
    <row r="16" spans="1:12" ht="27" customHeight="1" x14ac:dyDescent="0.25">
      <c r="A16" s="76">
        <v>5</v>
      </c>
      <c r="B16" s="233" t="s">
        <v>48</v>
      </c>
      <c r="C16" s="234"/>
      <c r="D16" s="74"/>
      <c r="E16" s="47"/>
      <c r="F16" s="48"/>
      <c r="G16" s="49">
        <f t="shared" si="0"/>
        <v>0</v>
      </c>
      <c r="H16" s="75"/>
      <c r="I16" s="52"/>
      <c r="J16" s="52"/>
      <c r="K16" s="53"/>
      <c r="L16" s="53"/>
    </row>
    <row r="17" spans="1:38" ht="27" customHeight="1" x14ac:dyDescent="0.25">
      <c r="A17" s="76">
        <v>6</v>
      </c>
      <c r="B17" s="233" t="s">
        <v>49</v>
      </c>
      <c r="C17" s="234"/>
      <c r="D17" s="74"/>
      <c r="E17" s="47"/>
      <c r="F17" s="48"/>
      <c r="G17" s="49">
        <f t="shared" si="0"/>
        <v>0</v>
      </c>
      <c r="H17" s="75"/>
      <c r="I17" s="52"/>
      <c r="J17" s="52"/>
      <c r="K17" s="53"/>
      <c r="L17" s="53"/>
    </row>
    <row r="18" spans="1:38" ht="27" customHeight="1" x14ac:dyDescent="0.25">
      <c r="A18" s="76">
        <v>7</v>
      </c>
      <c r="B18" s="233" t="s">
        <v>50</v>
      </c>
      <c r="C18" s="234"/>
      <c r="D18" s="74"/>
      <c r="E18" s="50"/>
      <c r="F18" s="51"/>
      <c r="G18" s="49">
        <f t="shared" si="0"/>
        <v>0</v>
      </c>
      <c r="H18" s="75"/>
      <c r="I18" s="52"/>
      <c r="J18" s="54"/>
      <c r="K18" s="53"/>
      <c r="L18" s="53"/>
    </row>
    <row r="19" spans="1:38" ht="27.75" customHeight="1" x14ac:dyDescent="0.25">
      <c r="A19" s="76">
        <v>8</v>
      </c>
      <c r="B19" s="233" t="s">
        <v>51</v>
      </c>
      <c r="C19" s="234"/>
      <c r="D19" s="74"/>
      <c r="E19" s="47"/>
      <c r="F19" s="48"/>
      <c r="G19" s="49">
        <f t="shared" si="0"/>
        <v>0</v>
      </c>
      <c r="H19" s="75"/>
      <c r="I19" s="52"/>
      <c r="J19" s="52"/>
      <c r="K19" s="53"/>
      <c r="L19" s="53"/>
    </row>
    <row r="20" spans="1:38" s="81" customFormat="1" ht="22.5" customHeight="1" x14ac:dyDescent="0.25">
      <c r="A20" s="77"/>
      <c r="B20" s="77"/>
      <c r="C20" s="186" t="s">
        <v>191</v>
      </c>
      <c r="D20" s="187">
        <f>D13</f>
        <v>0</v>
      </c>
      <c r="E20" s="278"/>
      <c r="F20" s="279"/>
      <c r="G20" s="280"/>
      <c r="H20" s="78">
        <f>H12</f>
        <v>0</v>
      </c>
      <c r="I20" s="78">
        <f>+I13+SUM(I15:I19)</f>
        <v>0</v>
      </c>
      <c r="J20" s="78">
        <f>SUM(J14:J19)</f>
        <v>0</v>
      </c>
      <c r="K20" s="79"/>
      <c r="L20" s="80"/>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row>
    <row r="21" spans="1:38" s="81" customFormat="1" ht="22.5" customHeight="1" x14ac:dyDescent="0.25">
      <c r="A21" s="182"/>
      <c r="B21" s="182"/>
      <c r="C21" s="275" t="s">
        <v>190</v>
      </c>
      <c r="D21" s="276"/>
      <c r="E21" s="276"/>
      <c r="F21" s="276"/>
      <c r="G21" s="277"/>
      <c r="H21" s="281"/>
      <c r="I21" s="282"/>
      <c r="J21" s="283"/>
      <c r="K21" s="83"/>
      <c r="L21" s="83"/>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row>
    <row r="22" spans="1:38" s="81" customFormat="1" ht="36" customHeight="1" x14ac:dyDescent="0.25">
      <c r="A22" s="266" t="s">
        <v>52</v>
      </c>
      <c r="B22" s="266"/>
      <c r="C22" s="266"/>
      <c r="D22" s="266"/>
      <c r="E22" s="77"/>
      <c r="F22" s="77"/>
      <c r="G22" s="77"/>
      <c r="H22" s="267">
        <f>H20+I20+J20+H21</f>
        <v>0</v>
      </c>
      <c r="I22" s="268"/>
      <c r="J22" s="269"/>
      <c r="K22" s="82"/>
      <c r="L22" s="83"/>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row>
    <row r="23" spans="1:38" x14ac:dyDescent="0.25">
      <c r="A23" s="284"/>
      <c r="B23" s="284"/>
      <c r="C23" s="284"/>
      <c r="D23" s="284"/>
      <c r="E23" s="65"/>
      <c r="F23" s="65"/>
      <c r="G23" s="65"/>
      <c r="H23" s="65"/>
      <c r="I23" s="65"/>
      <c r="J23" s="65"/>
      <c r="K23" s="65"/>
      <c r="L23" s="65"/>
    </row>
    <row r="24" spans="1:38" ht="30" customHeight="1" x14ac:dyDescent="0.25">
      <c r="A24" s="64"/>
      <c r="B24" s="65"/>
      <c r="C24" s="65"/>
      <c r="E24" s="274" t="s">
        <v>12</v>
      </c>
      <c r="F24" s="274"/>
      <c r="G24" s="274"/>
      <c r="H24" s="65"/>
      <c r="I24" s="65"/>
      <c r="J24" s="65"/>
      <c r="K24" s="65"/>
      <c r="L24" s="65"/>
    </row>
    <row r="25" spans="1:38" ht="27.75" customHeight="1" x14ac:dyDescent="0.25">
      <c r="A25" s="64"/>
      <c r="B25" s="65"/>
      <c r="C25" s="65"/>
      <c r="D25" s="65"/>
      <c r="E25" s="270" t="s">
        <v>53</v>
      </c>
      <c r="F25" s="271"/>
      <c r="G25" s="272"/>
      <c r="H25" s="65"/>
      <c r="I25" s="261" t="s">
        <v>54</v>
      </c>
      <c r="J25" s="273"/>
      <c r="K25" s="89"/>
      <c r="L25" s="83"/>
    </row>
    <row r="26" spans="1:38" ht="22.5" customHeight="1" x14ac:dyDescent="0.25">
      <c r="A26" s="64"/>
      <c r="B26" s="65"/>
      <c r="C26" s="65"/>
      <c r="D26" s="65"/>
      <c r="E26" s="188" t="s">
        <v>39</v>
      </c>
      <c r="F26" s="190" t="s">
        <v>40</v>
      </c>
      <c r="G26" s="84" t="s">
        <v>5</v>
      </c>
      <c r="H26" s="65"/>
      <c r="I26" s="261" t="s">
        <v>55</v>
      </c>
      <c r="J26" s="262"/>
      <c r="K26" s="85" t="e">
        <f>I20/D13/K25</f>
        <v>#DIV/0!</v>
      </c>
      <c r="L26" s="83"/>
    </row>
    <row r="27" spans="1:38" ht="24" customHeight="1" x14ac:dyDescent="0.25">
      <c r="A27" s="64"/>
      <c r="B27" s="65"/>
      <c r="C27" s="65"/>
      <c r="D27" s="65"/>
      <c r="E27" s="38"/>
      <c r="F27" s="39"/>
      <c r="G27" s="86">
        <f>E27+F27</f>
        <v>0</v>
      </c>
      <c r="H27" s="65"/>
      <c r="I27" s="65"/>
      <c r="J27" s="65"/>
      <c r="K27" s="65"/>
      <c r="L27" s="83"/>
    </row>
    <row r="28" spans="1:38" ht="30" customHeight="1" x14ac:dyDescent="0.25">
      <c r="A28" s="64"/>
      <c r="B28" s="65"/>
      <c r="C28" s="65"/>
      <c r="D28" s="65"/>
      <c r="E28" s="263" t="s">
        <v>56</v>
      </c>
      <c r="F28" s="264"/>
      <c r="G28" s="264"/>
      <c r="H28" s="87"/>
      <c r="I28" s="65"/>
      <c r="J28" s="65"/>
      <c r="K28" s="65"/>
      <c r="L28" s="65"/>
    </row>
    <row r="29" spans="1:38" ht="33" customHeight="1" x14ac:dyDescent="0.25">
      <c r="A29" s="64"/>
      <c r="B29" s="65"/>
      <c r="C29" s="65"/>
      <c r="D29" s="65"/>
      <c r="E29" s="265"/>
      <c r="F29" s="265"/>
      <c r="G29" s="265"/>
      <c r="H29" s="87"/>
      <c r="I29" s="65"/>
      <c r="J29" s="65"/>
      <c r="K29" s="65"/>
      <c r="L29" s="65"/>
    </row>
    <row r="30" spans="1:38" x14ac:dyDescent="0.25">
      <c r="A30" s="203"/>
      <c r="B30" s="204"/>
      <c r="C30" s="204"/>
      <c r="D30" s="204"/>
      <c r="E30" s="204"/>
      <c r="F30" s="204"/>
      <c r="G30" s="204"/>
      <c r="H30" s="204"/>
      <c r="I30" s="204"/>
      <c r="J30" s="204"/>
      <c r="K30" s="204"/>
      <c r="L30" s="204"/>
    </row>
    <row r="31" spans="1:38" x14ac:dyDescent="0.25">
      <c r="A31" s="203"/>
      <c r="B31" s="204"/>
      <c r="C31" s="204"/>
      <c r="D31" s="204"/>
      <c r="E31" s="204"/>
      <c r="F31" s="204"/>
      <c r="G31" s="204"/>
      <c r="H31" s="204"/>
      <c r="I31" s="204"/>
      <c r="J31" s="204"/>
      <c r="K31" s="204"/>
      <c r="L31" s="204"/>
    </row>
    <row r="32" spans="1:38" x14ac:dyDescent="0.25">
      <c r="A32" s="203"/>
      <c r="B32" s="204"/>
      <c r="C32" s="204"/>
      <c r="D32" s="204"/>
      <c r="E32" s="204"/>
      <c r="F32" s="204"/>
      <c r="G32" s="204"/>
      <c r="H32" s="204"/>
      <c r="I32" s="204"/>
      <c r="J32" s="204"/>
      <c r="K32" s="204"/>
      <c r="L32" s="204"/>
    </row>
    <row r="33" spans="1:12" x14ac:dyDescent="0.25">
      <c r="A33" s="203"/>
      <c r="B33" s="204"/>
      <c r="C33" s="204"/>
      <c r="D33" s="204"/>
      <c r="E33" s="204"/>
      <c r="F33" s="204"/>
      <c r="G33" s="204"/>
      <c r="H33" s="204"/>
      <c r="I33" s="204"/>
      <c r="J33" s="204"/>
      <c r="K33" s="204"/>
      <c r="L33" s="204"/>
    </row>
    <row r="34" spans="1:12" x14ac:dyDescent="0.25">
      <c r="A34" s="203"/>
      <c r="B34" s="204"/>
      <c r="C34" s="204"/>
      <c r="D34" s="204"/>
      <c r="E34" s="204"/>
      <c r="F34" s="204"/>
      <c r="G34" s="204"/>
      <c r="H34" s="204"/>
      <c r="I34" s="204"/>
      <c r="J34" s="204"/>
      <c r="K34" s="204"/>
      <c r="L34" s="204"/>
    </row>
    <row r="35" spans="1:12" x14ac:dyDescent="0.25">
      <c r="A35" s="203"/>
      <c r="B35" s="204"/>
      <c r="C35" s="204"/>
      <c r="D35" s="204"/>
      <c r="E35" s="204"/>
      <c r="F35" s="204"/>
      <c r="G35" s="204"/>
      <c r="H35" s="204"/>
      <c r="I35" s="204"/>
      <c r="J35" s="204"/>
      <c r="K35" s="204"/>
      <c r="L35" s="204"/>
    </row>
    <row r="36" spans="1:12" x14ac:dyDescent="0.25">
      <c r="A36" s="203"/>
      <c r="B36" s="204"/>
      <c r="C36" s="204"/>
      <c r="D36" s="204"/>
      <c r="E36" s="204"/>
      <c r="F36" s="204"/>
      <c r="G36" s="204"/>
      <c r="H36" s="204"/>
      <c r="I36" s="204"/>
      <c r="J36" s="204"/>
      <c r="K36" s="204"/>
      <c r="L36" s="204"/>
    </row>
    <row r="37" spans="1:12" x14ac:dyDescent="0.25">
      <c r="A37" s="203"/>
      <c r="B37" s="204"/>
      <c r="C37" s="204"/>
      <c r="D37" s="204"/>
      <c r="E37" s="204"/>
      <c r="F37" s="204"/>
      <c r="G37" s="204"/>
      <c r="H37" s="204"/>
      <c r="I37" s="204"/>
      <c r="J37" s="204"/>
      <c r="K37" s="204"/>
      <c r="L37" s="204"/>
    </row>
    <row r="38" spans="1:12" x14ac:dyDescent="0.25">
      <c r="A38" s="203"/>
      <c r="B38" s="204"/>
      <c r="C38" s="204"/>
      <c r="D38" s="204"/>
      <c r="E38" s="204"/>
      <c r="F38" s="204"/>
      <c r="G38" s="204"/>
      <c r="H38" s="204"/>
      <c r="I38" s="204"/>
      <c r="J38" s="204"/>
      <c r="K38" s="204"/>
      <c r="L38" s="204"/>
    </row>
    <row r="39" spans="1:12" x14ac:dyDescent="0.25">
      <c r="A39" s="203"/>
      <c r="B39" s="204"/>
      <c r="C39" s="204"/>
      <c r="D39" s="204"/>
      <c r="E39" s="204"/>
      <c r="F39" s="204"/>
      <c r="G39" s="204"/>
      <c r="H39" s="204"/>
      <c r="I39" s="204"/>
      <c r="J39" s="204"/>
      <c r="K39" s="204"/>
      <c r="L39" s="204"/>
    </row>
    <row r="40" spans="1:12" x14ac:dyDescent="0.25">
      <c r="A40" s="203"/>
      <c r="B40" s="204"/>
      <c r="C40" s="204"/>
      <c r="D40" s="204"/>
      <c r="E40" s="204"/>
      <c r="F40" s="204"/>
      <c r="G40" s="204"/>
      <c r="H40" s="204"/>
      <c r="I40" s="204"/>
      <c r="J40" s="204"/>
      <c r="K40" s="204"/>
      <c r="L40" s="204"/>
    </row>
    <row r="41" spans="1:12" x14ac:dyDescent="0.25">
      <c r="A41" s="203"/>
      <c r="B41" s="204"/>
      <c r="C41" s="204"/>
      <c r="D41" s="204"/>
      <c r="E41" s="204"/>
      <c r="F41" s="204"/>
      <c r="G41" s="204"/>
      <c r="H41" s="204"/>
      <c r="I41" s="204"/>
      <c r="J41" s="204"/>
      <c r="K41" s="204"/>
      <c r="L41" s="204"/>
    </row>
    <row r="42" spans="1:12" x14ac:dyDescent="0.25">
      <c r="A42" s="203"/>
      <c r="B42" s="204"/>
      <c r="C42" s="204"/>
      <c r="D42" s="204"/>
      <c r="E42" s="204"/>
      <c r="F42" s="204"/>
      <c r="G42" s="204"/>
      <c r="H42" s="204"/>
      <c r="I42" s="204"/>
      <c r="J42" s="204"/>
      <c r="K42" s="204"/>
      <c r="L42" s="204"/>
    </row>
    <row r="43" spans="1:12" x14ac:dyDescent="0.25">
      <c r="A43" s="203"/>
      <c r="B43" s="204"/>
      <c r="C43" s="204"/>
      <c r="D43" s="204"/>
      <c r="E43" s="204"/>
      <c r="F43" s="204"/>
      <c r="G43" s="204"/>
      <c r="H43" s="204"/>
      <c r="I43" s="204"/>
      <c r="J43" s="204"/>
      <c r="K43" s="204"/>
      <c r="L43" s="204"/>
    </row>
    <row r="44" spans="1:12" x14ac:dyDescent="0.25">
      <c r="A44" s="203"/>
      <c r="B44" s="204"/>
      <c r="C44" s="204"/>
      <c r="D44" s="204"/>
      <c r="E44" s="204"/>
      <c r="F44" s="204"/>
      <c r="G44" s="204"/>
      <c r="H44" s="204"/>
      <c r="I44" s="204"/>
      <c r="J44" s="204"/>
      <c r="K44" s="204"/>
      <c r="L44" s="204"/>
    </row>
    <row r="45" spans="1:12" x14ac:dyDescent="0.25">
      <c r="A45" s="203"/>
      <c r="B45" s="204"/>
      <c r="C45" s="204"/>
      <c r="D45" s="204"/>
      <c r="E45" s="204"/>
      <c r="F45" s="204"/>
      <c r="G45" s="204"/>
      <c r="H45" s="204"/>
      <c r="I45" s="204"/>
      <c r="J45" s="204"/>
      <c r="K45" s="204"/>
      <c r="L45" s="204"/>
    </row>
    <row r="46" spans="1:12" x14ac:dyDescent="0.25">
      <c r="A46" s="203"/>
      <c r="B46" s="204"/>
      <c r="C46" s="204"/>
      <c r="D46" s="204"/>
      <c r="E46" s="204"/>
      <c r="F46" s="204"/>
      <c r="G46" s="204"/>
      <c r="H46" s="204"/>
      <c r="I46" s="204"/>
      <c r="J46" s="204"/>
      <c r="K46" s="204"/>
      <c r="L46" s="204"/>
    </row>
    <row r="47" spans="1:12" x14ac:dyDescent="0.25">
      <c r="A47" s="203"/>
      <c r="B47" s="204"/>
      <c r="C47" s="204"/>
      <c r="D47" s="204"/>
      <c r="E47" s="204"/>
      <c r="F47" s="204"/>
      <c r="G47" s="204"/>
      <c r="H47" s="204"/>
      <c r="I47" s="204"/>
      <c r="J47" s="204"/>
      <c r="K47" s="204"/>
      <c r="L47" s="204"/>
    </row>
    <row r="48" spans="1:12" x14ac:dyDescent="0.25">
      <c r="A48" s="203"/>
      <c r="B48" s="204"/>
      <c r="C48" s="204"/>
      <c r="D48" s="204"/>
      <c r="E48" s="204"/>
      <c r="F48" s="204"/>
      <c r="G48" s="204"/>
      <c r="H48" s="204"/>
      <c r="I48" s="204"/>
      <c r="J48" s="204"/>
      <c r="K48" s="204"/>
      <c r="L48" s="204"/>
    </row>
    <row r="49" spans="1:12" x14ac:dyDescent="0.25">
      <c r="A49" s="203"/>
      <c r="B49" s="204"/>
      <c r="C49" s="204"/>
      <c r="D49" s="204"/>
      <c r="E49" s="204"/>
      <c r="F49" s="204"/>
      <c r="G49" s="204"/>
      <c r="H49" s="204"/>
      <c r="I49" s="204"/>
      <c r="J49" s="204"/>
      <c r="K49" s="204"/>
      <c r="L49" s="204"/>
    </row>
    <row r="50" spans="1:12" x14ac:dyDescent="0.25">
      <c r="A50" s="203"/>
      <c r="B50" s="204"/>
      <c r="C50" s="204"/>
      <c r="D50" s="204"/>
      <c r="E50" s="204"/>
      <c r="F50" s="204"/>
      <c r="G50" s="204"/>
      <c r="H50" s="204"/>
      <c r="I50" s="204"/>
      <c r="J50" s="204"/>
      <c r="K50" s="204"/>
      <c r="L50" s="204"/>
    </row>
    <row r="51" spans="1:12" x14ac:dyDescent="0.25">
      <c r="A51" s="203"/>
      <c r="B51" s="204"/>
      <c r="C51" s="204"/>
      <c r="D51" s="204"/>
      <c r="E51" s="204"/>
      <c r="F51" s="204"/>
      <c r="G51" s="204"/>
      <c r="H51" s="204"/>
      <c r="I51" s="204"/>
      <c r="J51" s="204"/>
      <c r="K51" s="204"/>
      <c r="L51" s="204"/>
    </row>
    <row r="52" spans="1:12" x14ac:dyDescent="0.25">
      <c r="A52" s="203"/>
      <c r="B52" s="204"/>
      <c r="C52" s="204"/>
      <c r="D52" s="204"/>
      <c r="E52" s="204"/>
      <c r="F52" s="204"/>
      <c r="G52" s="204"/>
      <c r="H52" s="204"/>
      <c r="I52" s="204"/>
      <c r="J52" s="204"/>
      <c r="K52" s="204"/>
      <c r="L52" s="204"/>
    </row>
    <row r="53" spans="1:12" x14ac:dyDescent="0.25">
      <c r="A53" s="203"/>
      <c r="B53" s="204"/>
      <c r="C53" s="204"/>
      <c r="D53" s="204"/>
      <c r="E53" s="204"/>
      <c r="F53" s="204"/>
      <c r="G53" s="204"/>
      <c r="H53" s="204"/>
      <c r="I53" s="204"/>
      <c r="J53" s="204"/>
      <c r="K53" s="204"/>
      <c r="L53" s="204"/>
    </row>
    <row r="54" spans="1:12" x14ac:dyDescent="0.25">
      <c r="A54" s="203"/>
      <c r="B54" s="204"/>
      <c r="C54" s="204"/>
      <c r="D54" s="204"/>
      <c r="E54" s="204"/>
      <c r="F54" s="204"/>
      <c r="G54" s="204"/>
      <c r="H54" s="204"/>
      <c r="I54" s="204"/>
      <c r="J54" s="204"/>
      <c r="K54" s="204"/>
      <c r="L54" s="204"/>
    </row>
    <row r="55" spans="1:12" x14ac:dyDescent="0.25">
      <c r="A55" s="203"/>
      <c r="B55" s="204"/>
      <c r="C55" s="204"/>
      <c r="D55" s="204"/>
      <c r="E55" s="204"/>
      <c r="F55" s="204"/>
      <c r="G55" s="204"/>
      <c r="H55" s="204"/>
      <c r="I55" s="204"/>
      <c r="J55" s="204"/>
      <c r="K55" s="204"/>
      <c r="L55" s="204"/>
    </row>
    <row r="56" spans="1:12" x14ac:dyDescent="0.25">
      <c r="A56" s="203"/>
      <c r="B56" s="204"/>
      <c r="C56" s="204"/>
      <c r="D56" s="204"/>
      <c r="E56" s="204"/>
      <c r="F56" s="204"/>
      <c r="G56" s="204"/>
      <c r="H56" s="204"/>
      <c r="I56" s="204"/>
      <c r="J56" s="204"/>
      <c r="K56" s="204"/>
      <c r="L56" s="204"/>
    </row>
    <row r="57" spans="1:12" x14ac:dyDescent="0.25">
      <c r="A57" s="203"/>
      <c r="B57" s="204"/>
      <c r="C57" s="204"/>
      <c r="D57" s="204"/>
      <c r="E57" s="204"/>
      <c r="F57" s="204"/>
      <c r="G57" s="204"/>
      <c r="H57" s="204"/>
      <c r="I57" s="204"/>
      <c r="J57" s="204"/>
      <c r="K57" s="204"/>
      <c r="L57" s="204"/>
    </row>
    <row r="58" spans="1:12" x14ac:dyDescent="0.25">
      <c r="A58" s="203"/>
      <c r="B58" s="204"/>
      <c r="C58" s="204"/>
      <c r="D58" s="204"/>
      <c r="E58" s="204"/>
      <c r="F58" s="204"/>
      <c r="G58" s="204"/>
      <c r="H58" s="204"/>
      <c r="I58" s="204"/>
      <c r="J58" s="204"/>
      <c r="K58" s="204"/>
      <c r="L58" s="204"/>
    </row>
    <row r="59" spans="1:12" x14ac:dyDescent="0.25">
      <c r="A59" s="203"/>
      <c r="B59" s="204"/>
      <c r="C59" s="204"/>
      <c r="D59" s="204"/>
      <c r="E59" s="204"/>
      <c r="F59" s="204"/>
      <c r="G59" s="204"/>
      <c r="H59" s="204"/>
      <c r="I59" s="204"/>
      <c r="J59" s="204"/>
      <c r="K59" s="204"/>
      <c r="L59" s="204"/>
    </row>
    <row r="60" spans="1:12" x14ac:dyDescent="0.25">
      <c r="A60" s="203"/>
      <c r="B60" s="204"/>
      <c r="C60" s="204"/>
      <c r="D60" s="204"/>
      <c r="E60" s="204"/>
      <c r="F60" s="204"/>
      <c r="G60" s="204"/>
      <c r="H60" s="204"/>
      <c r="I60" s="204"/>
      <c r="J60" s="204"/>
      <c r="K60" s="204"/>
      <c r="L60" s="204"/>
    </row>
    <row r="61" spans="1:12" x14ac:dyDescent="0.25">
      <c r="A61" s="203"/>
      <c r="B61" s="204"/>
      <c r="C61" s="204"/>
      <c r="D61" s="204"/>
      <c r="E61" s="204"/>
      <c r="F61" s="204"/>
      <c r="G61" s="204"/>
      <c r="H61" s="204"/>
      <c r="I61" s="204"/>
      <c r="J61" s="204"/>
      <c r="K61" s="204"/>
      <c r="L61" s="204"/>
    </row>
    <row r="62" spans="1:12" x14ac:dyDescent="0.25">
      <c r="A62" s="203"/>
      <c r="B62" s="204"/>
      <c r="C62" s="204"/>
      <c r="D62" s="204"/>
      <c r="E62" s="204"/>
      <c r="F62" s="204"/>
      <c r="G62" s="204"/>
      <c r="H62" s="204"/>
      <c r="I62" s="204"/>
      <c r="J62" s="204"/>
      <c r="K62" s="204"/>
      <c r="L62" s="204"/>
    </row>
    <row r="63" spans="1:12" x14ac:dyDescent="0.25">
      <c r="A63" s="203"/>
      <c r="B63" s="204"/>
      <c r="C63" s="204"/>
      <c r="D63" s="204"/>
      <c r="E63" s="204"/>
      <c r="F63" s="204"/>
      <c r="G63" s="204"/>
      <c r="H63" s="204"/>
      <c r="I63" s="204"/>
      <c r="J63" s="204"/>
      <c r="K63" s="204"/>
      <c r="L63" s="204"/>
    </row>
    <row r="64" spans="1:12" x14ac:dyDescent="0.25">
      <c r="A64" s="203"/>
      <c r="B64" s="204"/>
      <c r="C64" s="204"/>
      <c r="D64" s="204"/>
      <c r="E64" s="204"/>
      <c r="F64" s="204"/>
      <c r="G64" s="204"/>
      <c r="H64" s="204"/>
      <c r="I64" s="204"/>
      <c r="J64" s="204"/>
      <c r="K64" s="204"/>
      <c r="L64" s="204"/>
    </row>
    <row r="65" spans="1:12" x14ac:dyDescent="0.25">
      <c r="A65" s="203"/>
      <c r="B65" s="204"/>
      <c r="C65" s="204"/>
      <c r="D65" s="204"/>
      <c r="E65" s="204"/>
      <c r="F65" s="204"/>
      <c r="G65" s="204"/>
      <c r="H65" s="204"/>
      <c r="I65" s="204"/>
      <c r="J65" s="204"/>
      <c r="K65" s="204"/>
      <c r="L65" s="204"/>
    </row>
    <row r="66" spans="1:12" x14ac:dyDescent="0.25">
      <c r="A66" s="203"/>
      <c r="B66" s="204"/>
      <c r="C66" s="204"/>
      <c r="D66" s="204"/>
      <c r="E66" s="204"/>
      <c r="F66" s="204"/>
      <c r="G66" s="204"/>
      <c r="H66" s="204"/>
      <c r="I66" s="204"/>
      <c r="J66" s="204"/>
      <c r="K66" s="204"/>
      <c r="L66" s="204"/>
    </row>
    <row r="67" spans="1:12" x14ac:dyDescent="0.25">
      <c r="A67" s="203"/>
      <c r="B67" s="204"/>
      <c r="C67" s="204"/>
      <c r="D67" s="204"/>
      <c r="E67" s="204"/>
      <c r="F67" s="204"/>
      <c r="G67" s="204"/>
      <c r="H67" s="204"/>
      <c r="I67" s="204"/>
      <c r="J67" s="204"/>
      <c r="K67" s="204"/>
      <c r="L67" s="204"/>
    </row>
    <row r="68" spans="1:12" x14ac:dyDescent="0.25">
      <c r="A68" s="203"/>
      <c r="B68" s="204"/>
      <c r="C68" s="204"/>
      <c r="D68" s="204"/>
      <c r="E68" s="204"/>
      <c r="F68" s="204"/>
      <c r="G68" s="204"/>
      <c r="H68" s="204"/>
      <c r="I68" s="204"/>
      <c r="J68" s="204"/>
      <c r="K68" s="204"/>
      <c r="L68" s="204"/>
    </row>
    <row r="69" spans="1:12" x14ac:dyDescent="0.25">
      <c r="A69" s="203"/>
      <c r="B69" s="204"/>
      <c r="C69" s="204"/>
      <c r="D69" s="204"/>
      <c r="E69" s="204"/>
      <c r="F69" s="204"/>
      <c r="G69" s="204"/>
      <c r="H69" s="204"/>
      <c r="I69" s="204"/>
      <c r="J69" s="204"/>
      <c r="K69" s="204"/>
      <c r="L69" s="204"/>
    </row>
    <row r="70" spans="1:12" x14ac:dyDescent="0.25">
      <c r="A70" s="203"/>
      <c r="B70" s="204"/>
      <c r="C70" s="204"/>
      <c r="D70" s="204"/>
      <c r="E70" s="204"/>
      <c r="F70" s="204"/>
      <c r="G70" s="204"/>
      <c r="H70" s="204"/>
      <c r="I70" s="204"/>
      <c r="J70" s="204"/>
      <c r="K70" s="204"/>
      <c r="L70" s="204"/>
    </row>
    <row r="71" spans="1:12" x14ac:dyDescent="0.25">
      <c r="A71" s="203"/>
      <c r="B71" s="204"/>
      <c r="C71" s="204"/>
      <c r="D71" s="204"/>
      <c r="E71" s="204"/>
      <c r="F71" s="204"/>
      <c r="G71" s="204"/>
      <c r="H71" s="204"/>
      <c r="I71" s="204"/>
      <c r="J71" s="204"/>
      <c r="K71" s="204"/>
      <c r="L71" s="204"/>
    </row>
    <row r="72" spans="1:12" x14ac:dyDescent="0.25">
      <c r="A72" s="203"/>
      <c r="B72" s="204"/>
      <c r="C72" s="204"/>
      <c r="D72" s="204"/>
      <c r="E72" s="204"/>
      <c r="F72" s="204"/>
      <c r="G72" s="204"/>
      <c r="H72" s="204"/>
      <c r="I72" s="204"/>
      <c r="J72" s="204"/>
      <c r="K72" s="204"/>
      <c r="L72" s="204"/>
    </row>
    <row r="73" spans="1:12" x14ac:dyDescent="0.25">
      <c r="A73" s="203"/>
      <c r="B73" s="204"/>
      <c r="C73" s="204"/>
      <c r="D73" s="204"/>
      <c r="E73" s="204"/>
      <c r="F73" s="204"/>
      <c r="G73" s="204"/>
      <c r="H73" s="204"/>
      <c r="I73" s="204"/>
      <c r="J73" s="204"/>
      <c r="K73" s="204"/>
      <c r="L73" s="204"/>
    </row>
    <row r="74" spans="1:12" x14ac:dyDescent="0.25">
      <c r="A74" s="203"/>
      <c r="B74" s="204"/>
      <c r="C74" s="204"/>
      <c r="D74" s="204"/>
      <c r="E74" s="204"/>
      <c r="F74" s="204"/>
      <c r="G74" s="204"/>
      <c r="H74" s="204"/>
      <c r="I74" s="204"/>
      <c r="J74" s="204"/>
      <c r="K74" s="204"/>
      <c r="L74" s="204"/>
    </row>
    <row r="75" spans="1:12" x14ac:dyDescent="0.25">
      <c r="A75" s="203"/>
      <c r="B75" s="204"/>
      <c r="C75" s="204"/>
      <c r="D75" s="204"/>
      <c r="E75" s="204"/>
      <c r="F75" s="204"/>
      <c r="G75" s="204"/>
      <c r="H75" s="204"/>
      <c r="I75" s="204"/>
      <c r="J75" s="204"/>
      <c r="K75" s="204"/>
      <c r="L75" s="204"/>
    </row>
    <row r="76" spans="1:12" x14ac:dyDescent="0.25">
      <c r="A76" s="203"/>
      <c r="B76" s="204"/>
      <c r="C76" s="204"/>
      <c r="D76" s="204"/>
      <c r="E76" s="204"/>
      <c r="F76" s="204"/>
      <c r="G76" s="204"/>
      <c r="H76" s="204"/>
      <c r="I76" s="204"/>
      <c r="J76" s="204"/>
      <c r="K76" s="204"/>
      <c r="L76" s="204"/>
    </row>
    <row r="77" spans="1:12" x14ac:dyDescent="0.25">
      <c r="A77" s="203"/>
      <c r="B77" s="204"/>
      <c r="C77" s="204"/>
      <c r="D77" s="204"/>
      <c r="E77" s="204"/>
      <c r="F77" s="204"/>
      <c r="G77" s="204"/>
      <c r="H77" s="204"/>
      <c r="I77" s="204"/>
      <c r="J77" s="204"/>
      <c r="K77" s="204"/>
      <c r="L77" s="204"/>
    </row>
    <row r="78" spans="1:12" x14ac:dyDescent="0.25">
      <c r="A78" s="203"/>
      <c r="B78" s="204"/>
      <c r="C78" s="204"/>
      <c r="D78" s="204"/>
      <c r="E78" s="204"/>
      <c r="F78" s="204"/>
      <c r="G78" s="204"/>
      <c r="H78" s="204"/>
      <c r="I78" s="204"/>
      <c r="J78" s="204"/>
      <c r="K78" s="204"/>
      <c r="L78" s="204"/>
    </row>
    <row r="79" spans="1:12" x14ac:dyDescent="0.25">
      <c r="A79" s="203"/>
      <c r="B79" s="204"/>
      <c r="C79" s="204"/>
      <c r="D79" s="204"/>
      <c r="E79" s="204"/>
      <c r="F79" s="204"/>
      <c r="G79" s="204"/>
      <c r="H79" s="204"/>
      <c r="I79" s="204"/>
      <c r="J79" s="204"/>
      <c r="K79" s="204"/>
      <c r="L79" s="204"/>
    </row>
    <row r="80" spans="1:12" x14ac:dyDescent="0.25">
      <c r="A80" s="203"/>
      <c r="B80" s="204"/>
      <c r="C80" s="204"/>
      <c r="D80" s="204"/>
      <c r="E80" s="204"/>
      <c r="F80" s="204"/>
      <c r="G80" s="204"/>
      <c r="H80" s="204"/>
      <c r="I80" s="204"/>
      <c r="J80" s="204"/>
      <c r="K80" s="204"/>
      <c r="L80" s="204"/>
    </row>
    <row r="81" spans="1:12" x14ac:dyDescent="0.25">
      <c r="A81" s="203"/>
      <c r="B81" s="204"/>
      <c r="C81" s="204"/>
      <c r="D81" s="204"/>
      <c r="E81" s="204"/>
      <c r="F81" s="204"/>
      <c r="G81" s="204"/>
      <c r="H81" s="204"/>
      <c r="I81" s="204"/>
      <c r="J81" s="204"/>
      <c r="K81" s="204"/>
      <c r="L81" s="204"/>
    </row>
    <row r="82" spans="1:12" x14ac:dyDescent="0.25">
      <c r="A82" s="203"/>
      <c r="B82" s="204"/>
      <c r="C82" s="204"/>
      <c r="D82" s="204"/>
      <c r="E82" s="204"/>
      <c r="F82" s="204"/>
      <c r="G82" s="204"/>
      <c r="H82" s="204"/>
      <c r="I82" s="204"/>
      <c r="J82" s="204"/>
      <c r="K82" s="204"/>
      <c r="L82" s="204"/>
    </row>
    <row r="83" spans="1:12" x14ac:dyDescent="0.25">
      <c r="A83" s="203"/>
      <c r="B83" s="204"/>
      <c r="C83" s="204"/>
      <c r="D83" s="204"/>
      <c r="E83" s="204"/>
      <c r="F83" s="204"/>
      <c r="G83" s="204"/>
      <c r="H83" s="204"/>
      <c r="I83" s="204"/>
      <c r="J83" s="204"/>
      <c r="K83" s="204"/>
      <c r="L83" s="204"/>
    </row>
    <row r="84" spans="1:12" x14ac:dyDescent="0.25">
      <c r="A84" s="203"/>
      <c r="B84" s="204"/>
      <c r="C84" s="204"/>
      <c r="D84" s="204"/>
      <c r="E84" s="204"/>
      <c r="F84" s="204"/>
      <c r="G84" s="204"/>
      <c r="H84" s="204"/>
      <c r="I84" s="204"/>
      <c r="J84" s="204"/>
      <c r="K84" s="204"/>
      <c r="L84" s="204"/>
    </row>
  </sheetData>
  <sheetProtection password="D29A" sheet="1" objects="1" scenarios="1" formatCells="0" formatColumns="0" formatRows="0"/>
  <mergeCells count="26">
    <mergeCell ref="I26:J26"/>
    <mergeCell ref="E28:G29"/>
    <mergeCell ref="B18:C18"/>
    <mergeCell ref="B19:C19"/>
    <mergeCell ref="A22:D22"/>
    <mergeCell ref="H22:J22"/>
    <mergeCell ref="E25:G25"/>
    <mergeCell ref="I25:J25"/>
    <mergeCell ref="E24:G24"/>
    <mergeCell ref="C21:G21"/>
    <mergeCell ref="E20:G20"/>
    <mergeCell ref="H21:J21"/>
    <mergeCell ref="A23:D23"/>
    <mergeCell ref="B17:C17"/>
    <mergeCell ref="A8:L8"/>
    <mergeCell ref="A9:A11"/>
    <mergeCell ref="B9:C11"/>
    <mergeCell ref="D9:D11"/>
    <mergeCell ref="E9:G10"/>
    <mergeCell ref="H9:J10"/>
    <mergeCell ref="K9:L10"/>
    <mergeCell ref="B12:C12"/>
    <mergeCell ref="B13:C13"/>
    <mergeCell ref="B14:C14"/>
    <mergeCell ref="B15:C15"/>
    <mergeCell ref="B16:C16"/>
  </mergeCells>
  <pageMargins left="0.7" right="0.7" top="0.75" bottom="0.75" header="0.3" footer="0.3"/>
  <pageSetup paperSize="9" scale="44" orientation="portrait" r:id="rId1"/>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0</xdr:col>
                <xdr:colOff>0</xdr:colOff>
                <xdr:row>1</xdr:row>
                <xdr:rowOff>0</xdr:rowOff>
              </from>
              <to>
                <xdr:col>2</xdr:col>
                <xdr:colOff>1543050</xdr:colOff>
                <xdr:row>3</xdr:row>
                <xdr:rowOff>123825</xdr:rowOff>
              </to>
            </anchor>
          </objectPr>
        </oleObject>
      </mc:Choice>
      <mc:Fallback>
        <oleObject progId="PBrush" shapeId="204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174"/>
  <sheetViews>
    <sheetView tabSelected="1" view="pageBreakPreview" zoomScale="70" zoomScaleNormal="70" zoomScaleSheetLayoutView="70" workbookViewId="0">
      <selection activeCell="E25" sqref="E25"/>
    </sheetView>
  </sheetViews>
  <sheetFormatPr baseColWidth="10" defaultRowHeight="15" x14ac:dyDescent="0.25"/>
  <cols>
    <col min="1" max="1" width="5.28515625" style="91" customWidth="1"/>
    <col min="2" max="2" width="18.85546875" style="91" customWidth="1"/>
    <col min="3" max="4" width="11.42578125" style="91"/>
    <col min="5" max="5" width="47.28515625" style="91" customWidth="1"/>
    <col min="6" max="6" width="12.7109375" style="91" customWidth="1"/>
    <col min="7" max="7" width="7.140625" style="91" customWidth="1"/>
    <col min="8" max="8" width="10.5703125" style="91" customWidth="1"/>
    <col min="9" max="9" width="8" style="91" customWidth="1"/>
    <col min="10" max="10" width="14" style="91" customWidth="1"/>
    <col min="11" max="11" width="38.140625" style="91" customWidth="1"/>
    <col min="12" max="12" width="17.42578125" style="91" customWidth="1"/>
    <col min="13" max="13" width="8.85546875" style="91" customWidth="1"/>
    <col min="14" max="14" width="10.140625" style="91" customWidth="1"/>
    <col min="15" max="253" width="11.42578125" style="91"/>
    <col min="254" max="254" width="5.28515625" style="91" customWidth="1"/>
    <col min="255" max="255" width="18.85546875" style="91" customWidth="1"/>
    <col min="256" max="256" width="11.42578125" style="91"/>
    <col min="257" max="257" width="13.42578125" style="91" customWidth="1"/>
    <col min="258" max="258" width="12.7109375" style="91" customWidth="1"/>
    <col min="259" max="259" width="7.140625" style="91" customWidth="1"/>
    <col min="260" max="260" width="10.5703125" style="91" customWidth="1"/>
    <col min="261" max="261" width="8" style="91" customWidth="1"/>
    <col min="262" max="262" width="10.140625" style="91" customWidth="1"/>
    <col min="263" max="263" width="11.42578125" style="91"/>
    <col min="264" max="264" width="15.42578125" style="91" customWidth="1"/>
    <col min="265" max="265" width="8.85546875" style="91" customWidth="1"/>
    <col min="266" max="266" width="10.140625" style="91" customWidth="1"/>
    <col min="267" max="267" width="11.42578125" style="91"/>
    <col min="268" max="268" width="16.5703125" style="91" customWidth="1"/>
    <col min="269" max="269" width="16.140625" style="91" customWidth="1"/>
    <col min="270" max="270" width="15.5703125" style="91" customWidth="1"/>
    <col min="271" max="509" width="11.42578125" style="91"/>
    <col min="510" max="510" width="5.28515625" style="91" customWidth="1"/>
    <col min="511" max="511" width="18.85546875" style="91" customWidth="1"/>
    <col min="512" max="512" width="11.42578125" style="91"/>
    <col min="513" max="513" width="13.42578125" style="91" customWidth="1"/>
    <col min="514" max="514" width="12.7109375" style="91" customWidth="1"/>
    <col min="515" max="515" width="7.140625" style="91" customWidth="1"/>
    <col min="516" max="516" width="10.5703125" style="91" customWidth="1"/>
    <col min="517" max="517" width="8" style="91" customWidth="1"/>
    <col min="518" max="518" width="10.140625" style="91" customWidth="1"/>
    <col min="519" max="519" width="11.42578125" style="91"/>
    <col min="520" max="520" width="15.42578125" style="91" customWidth="1"/>
    <col min="521" max="521" width="8.85546875" style="91" customWidth="1"/>
    <col min="522" max="522" width="10.140625" style="91" customWidth="1"/>
    <col min="523" max="523" width="11.42578125" style="91"/>
    <col min="524" max="524" width="16.5703125" style="91" customWidth="1"/>
    <col min="525" max="525" width="16.140625" style="91" customWidth="1"/>
    <col min="526" max="526" width="15.5703125" style="91" customWidth="1"/>
    <col min="527" max="765" width="11.42578125" style="91"/>
    <col min="766" max="766" width="5.28515625" style="91" customWidth="1"/>
    <col min="767" max="767" width="18.85546875" style="91" customWidth="1"/>
    <col min="768" max="768" width="11.42578125" style="91"/>
    <col min="769" max="769" width="13.42578125" style="91" customWidth="1"/>
    <col min="770" max="770" width="12.7109375" style="91" customWidth="1"/>
    <col min="771" max="771" width="7.140625" style="91" customWidth="1"/>
    <col min="772" max="772" width="10.5703125" style="91" customWidth="1"/>
    <col min="773" max="773" width="8" style="91" customWidth="1"/>
    <col min="774" max="774" width="10.140625" style="91" customWidth="1"/>
    <col min="775" max="775" width="11.42578125" style="91"/>
    <col min="776" max="776" width="15.42578125" style="91" customWidth="1"/>
    <col min="777" max="777" width="8.85546875" style="91" customWidth="1"/>
    <col min="778" max="778" width="10.140625" style="91" customWidth="1"/>
    <col min="779" max="779" width="11.42578125" style="91"/>
    <col min="780" max="780" width="16.5703125" style="91" customWidth="1"/>
    <col min="781" max="781" width="16.140625" style="91" customWidth="1"/>
    <col min="782" max="782" width="15.5703125" style="91" customWidth="1"/>
    <col min="783" max="1021" width="11.42578125" style="91"/>
    <col min="1022" max="1022" width="5.28515625" style="91" customWidth="1"/>
    <col min="1023" max="1023" width="18.85546875" style="91" customWidth="1"/>
    <col min="1024" max="1024" width="11.42578125" style="91"/>
    <col min="1025" max="1025" width="13.42578125" style="91" customWidth="1"/>
    <col min="1026" max="1026" width="12.7109375" style="91" customWidth="1"/>
    <col min="1027" max="1027" width="7.140625" style="91" customWidth="1"/>
    <col min="1028" max="1028" width="10.5703125" style="91" customWidth="1"/>
    <col min="1029" max="1029" width="8" style="91" customWidth="1"/>
    <col min="1030" max="1030" width="10.140625" style="91" customWidth="1"/>
    <col min="1031" max="1031" width="11.42578125" style="91"/>
    <col min="1032" max="1032" width="15.42578125" style="91" customWidth="1"/>
    <col min="1033" max="1033" width="8.85546875" style="91" customWidth="1"/>
    <col min="1034" max="1034" width="10.140625" style="91" customWidth="1"/>
    <col min="1035" max="1035" width="11.42578125" style="91"/>
    <col min="1036" max="1036" width="16.5703125" style="91" customWidth="1"/>
    <col min="1037" max="1037" width="16.140625" style="91" customWidth="1"/>
    <col min="1038" max="1038" width="15.5703125" style="91" customWidth="1"/>
    <col min="1039" max="1277" width="11.42578125" style="91"/>
    <col min="1278" max="1278" width="5.28515625" style="91" customWidth="1"/>
    <col min="1279" max="1279" width="18.85546875" style="91" customWidth="1"/>
    <col min="1280" max="1280" width="11.42578125" style="91"/>
    <col min="1281" max="1281" width="13.42578125" style="91" customWidth="1"/>
    <col min="1282" max="1282" width="12.7109375" style="91" customWidth="1"/>
    <col min="1283" max="1283" width="7.140625" style="91" customWidth="1"/>
    <col min="1284" max="1284" width="10.5703125" style="91" customWidth="1"/>
    <col min="1285" max="1285" width="8" style="91" customWidth="1"/>
    <col min="1286" max="1286" width="10.140625" style="91" customWidth="1"/>
    <col min="1287" max="1287" width="11.42578125" style="91"/>
    <col min="1288" max="1288" width="15.42578125" style="91" customWidth="1"/>
    <col min="1289" max="1289" width="8.85546875" style="91" customWidth="1"/>
    <col min="1290" max="1290" width="10.140625" style="91" customWidth="1"/>
    <col min="1291" max="1291" width="11.42578125" style="91"/>
    <col min="1292" max="1292" width="16.5703125" style="91" customWidth="1"/>
    <col min="1293" max="1293" width="16.140625" style="91" customWidth="1"/>
    <col min="1294" max="1294" width="15.5703125" style="91" customWidth="1"/>
    <col min="1295" max="1533" width="11.42578125" style="91"/>
    <col min="1534" max="1534" width="5.28515625" style="91" customWidth="1"/>
    <col min="1535" max="1535" width="18.85546875" style="91" customWidth="1"/>
    <col min="1536" max="1536" width="11.42578125" style="91"/>
    <col min="1537" max="1537" width="13.42578125" style="91" customWidth="1"/>
    <col min="1538" max="1538" width="12.7109375" style="91" customWidth="1"/>
    <col min="1539" max="1539" width="7.140625" style="91" customWidth="1"/>
    <col min="1540" max="1540" width="10.5703125" style="91" customWidth="1"/>
    <col min="1541" max="1541" width="8" style="91" customWidth="1"/>
    <col min="1542" max="1542" width="10.140625" style="91" customWidth="1"/>
    <col min="1543" max="1543" width="11.42578125" style="91"/>
    <col min="1544" max="1544" width="15.42578125" style="91" customWidth="1"/>
    <col min="1545" max="1545" width="8.85546875" style="91" customWidth="1"/>
    <col min="1546" max="1546" width="10.140625" style="91" customWidth="1"/>
    <col min="1547" max="1547" width="11.42578125" style="91"/>
    <col min="1548" max="1548" width="16.5703125" style="91" customWidth="1"/>
    <col min="1549" max="1549" width="16.140625" style="91" customWidth="1"/>
    <col min="1550" max="1550" width="15.5703125" style="91" customWidth="1"/>
    <col min="1551" max="1789" width="11.42578125" style="91"/>
    <col min="1790" max="1790" width="5.28515625" style="91" customWidth="1"/>
    <col min="1791" max="1791" width="18.85546875" style="91" customWidth="1"/>
    <col min="1792" max="1792" width="11.42578125" style="91"/>
    <col min="1793" max="1793" width="13.42578125" style="91" customWidth="1"/>
    <col min="1794" max="1794" width="12.7109375" style="91" customWidth="1"/>
    <col min="1795" max="1795" width="7.140625" style="91" customWidth="1"/>
    <col min="1796" max="1796" width="10.5703125" style="91" customWidth="1"/>
    <col min="1797" max="1797" width="8" style="91" customWidth="1"/>
    <col min="1798" max="1798" width="10.140625" style="91" customWidth="1"/>
    <col min="1799" max="1799" width="11.42578125" style="91"/>
    <col min="1800" max="1800" width="15.42578125" style="91" customWidth="1"/>
    <col min="1801" max="1801" width="8.85546875" style="91" customWidth="1"/>
    <col min="1802" max="1802" width="10.140625" style="91" customWidth="1"/>
    <col min="1803" max="1803" width="11.42578125" style="91"/>
    <col min="1804" max="1804" width="16.5703125" style="91" customWidth="1"/>
    <col min="1805" max="1805" width="16.140625" style="91" customWidth="1"/>
    <col min="1806" max="1806" width="15.5703125" style="91" customWidth="1"/>
    <col min="1807" max="2045" width="11.42578125" style="91"/>
    <col min="2046" max="2046" width="5.28515625" style="91" customWidth="1"/>
    <col min="2047" max="2047" width="18.85546875" style="91" customWidth="1"/>
    <col min="2048" max="2048" width="11.42578125" style="91"/>
    <col min="2049" max="2049" width="13.42578125" style="91" customWidth="1"/>
    <col min="2050" max="2050" width="12.7109375" style="91" customWidth="1"/>
    <col min="2051" max="2051" width="7.140625" style="91" customWidth="1"/>
    <col min="2052" max="2052" width="10.5703125" style="91" customWidth="1"/>
    <col min="2053" max="2053" width="8" style="91" customWidth="1"/>
    <col min="2054" max="2054" width="10.140625" style="91" customWidth="1"/>
    <col min="2055" max="2055" width="11.42578125" style="91"/>
    <col min="2056" max="2056" width="15.42578125" style="91" customWidth="1"/>
    <col min="2057" max="2057" width="8.85546875" style="91" customWidth="1"/>
    <col min="2058" max="2058" width="10.140625" style="91" customWidth="1"/>
    <col min="2059" max="2059" width="11.42578125" style="91"/>
    <col min="2060" max="2060" width="16.5703125" style="91" customWidth="1"/>
    <col min="2061" max="2061" width="16.140625" style="91" customWidth="1"/>
    <col min="2062" max="2062" width="15.5703125" style="91" customWidth="1"/>
    <col min="2063" max="2301" width="11.42578125" style="91"/>
    <col min="2302" max="2302" width="5.28515625" style="91" customWidth="1"/>
    <col min="2303" max="2303" width="18.85546875" style="91" customWidth="1"/>
    <col min="2304" max="2304" width="11.42578125" style="91"/>
    <col min="2305" max="2305" width="13.42578125" style="91" customWidth="1"/>
    <col min="2306" max="2306" width="12.7109375" style="91" customWidth="1"/>
    <col min="2307" max="2307" width="7.140625" style="91" customWidth="1"/>
    <col min="2308" max="2308" width="10.5703125" style="91" customWidth="1"/>
    <col min="2309" max="2309" width="8" style="91" customWidth="1"/>
    <col min="2310" max="2310" width="10.140625" style="91" customWidth="1"/>
    <col min="2311" max="2311" width="11.42578125" style="91"/>
    <col min="2312" max="2312" width="15.42578125" style="91" customWidth="1"/>
    <col min="2313" max="2313" width="8.85546875" style="91" customWidth="1"/>
    <col min="2314" max="2314" width="10.140625" style="91" customWidth="1"/>
    <col min="2315" max="2315" width="11.42578125" style="91"/>
    <col min="2316" max="2316" width="16.5703125" style="91" customWidth="1"/>
    <col min="2317" max="2317" width="16.140625" style="91" customWidth="1"/>
    <col min="2318" max="2318" width="15.5703125" style="91" customWidth="1"/>
    <col min="2319" max="2557" width="11.42578125" style="91"/>
    <col min="2558" max="2558" width="5.28515625" style="91" customWidth="1"/>
    <col min="2559" max="2559" width="18.85546875" style="91" customWidth="1"/>
    <col min="2560" max="2560" width="11.42578125" style="91"/>
    <col min="2561" max="2561" width="13.42578125" style="91" customWidth="1"/>
    <col min="2562" max="2562" width="12.7109375" style="91" customWidth="1"/>
    <col min="2563" max="2563" width="7.140625" style="91" customWidth="1"/>
    <col min="2564" max="2564" width="10.5703125" style="91" customWidth="1"/>
    <col min="2565" max="2565" width="8" style="91" customWidth="1"/>
    <col min="2566" max="2566" width="10.140625" style="91" customWidth="1"/>
    <col min="2567" max="2567" width="11.42578125" style="91"/>
    <col min="2568" max="2568" width="15.42578125" style="91" customWidth="1"/>
    <col min="2569" max="2569" width="8.85546875" style="91" customWidth="1"/>
    <col min="2570" max="2570" width="10.140625" style="91" customWidth="1"/>
    <col min="2571" max="2571" width="11.42578125" style="91"/>
    <col min="2572" max="2572" width="16.5703125" style="91" customWidth="1"/>
    <col min="2573" max="2573" width="16.140625" style="91" customWidth="1"/>
    <col min="2574" max="2574" width="15.5703125" style="91" customWidth="1"/>
    <col min="2575" max="2813" width="11.42578125" style="91"/>
    <col min="2814" max="2814" width="5.28515625" style="91" customWidth="1"/>
    <col min="2815" max="2815" width="18.85546875" style="91" customWidth="1"/>
    <col min="2816" max="2816" width="11.42578125" style="91"/>
    <col min="2817" max="2817" width="13.42578125" style="91" customWidth="1"/>
    <col min="2818" max="2818" width="12.7109375" style="91" customWidth="1"/>
    <col min="2819" max="2819" width="7.140625" style="91" customWidth="1"/>
    <col min="2820" max="2820" width="10.5703125" style="91" customWidth="1"/>
    <col min="2821" max="2821" width="8" style="91" customWidth="1"/>
    <col min="2822" max="2822" width="10.140625" style="91" customWidth="1"/>
    <col min="2823" max="2823" width="11.42578125" style="91"/>
    <col min="2824" max="2824" width="15.42578125" style="91" customWidth="1"/>
    <col min="2825" max="2825" width="8.85546875" style="91" customWidth="1"/>
    <col min="2826" max="2826" width="10.140625" style="91" customWidth="1"/>
    <col min="2827" max="2827" width="11.42578125" style="91"/>
    <col min="2828" max="2828" width="16.5703125" style="91" customWidth="1"/>
    <col min="2829" max="2829" width="16.140625" style="91" customWidth="1"/>
    <col min="2830" max="2830" width="15.5703125" style="91" customWidth="1"/>
    <col min="2831" max="3069" width="11.42578125" style="91"/>
    <col min="3070" max="3070" width="5.28515625" style="91" customWidth="1"/>
    <col min="3071" max="3071" width="18.85546875" style="91" customWidth="1"/>
    <col min="3072" max="3072" width="11.42578125" style="91"/>
    <col min="3073" max="3073" width="13.42578125" style="91" customWidth="1"/>
    <col min="3074" max="3074" width="12.7109375" style="91" customWidth="1"/>
    <col min="3075" max="3075" width="7.140625" style="91" customWidth="1"/>
    <col min="3076" max="3076" width="10.5703125" style="91" customWidth="1"/>
    <col min="3077" max="3077" width="8" style="91" customWidth="1"/>
    <col min="3078" max="3078" width="10.140625" style="91" customWidth="1"/>
    <col min="3079" max="3079" width="11.42578125" style="91"/>
    <col min="3080" max="3080" width="15.42578125" style="91" customWidth="1"/>
    <col min="3081" max="3081" width="8.85546875" style="91" customWidth="1"/>
    <col min="3082" max="3082" width="10.140625" style="91" customWidth="1"/>
    <col min="3083" max="3083" width="11.42578125" style="91"/>
    <col min="3084" max="3084" width="16.5703125" style="91" customWidth="1"/>
    <col min="3085" max="3085" width="16.140625" style="91" customWidth="1"/>
    <col min="3086" max="3086" width="15.5703125" style="91" customWidth="1"/>
    <col min="3087" max="3325" width="11.42578125" style="91"/>
    <col min="3326" max="3326" width="5.28515625" style="91" customWidth="1"/>
    <col min="3327" max="3327" width="18.85546875" style="91" customWidth="1"/>
    <col min="3328" max="3328" width="11.42578125" style="91"/>
    <col min="3329" max="3329" width="13.42578125" style="91" customWidth="1"/>
    <col min="3330" max="3330" width="12.7109375" style="91" customWidth="1"/>
    <col min="3331" max="3331" width="7.140625" style="91" customWidth="1"/>
    <col min="3332" max="3332" width="10.5703125" style="91" customWidth="1"/>
    <col min="3333" max="3333" width="8" style="91" customWidth="1"/>
    <col min="3334" max="3334" width="10.140625" style="91" customWidth="1"/>
    <col min="3335" max="3335" width="11.42578125" style="91"/>
    <col min="3336" max="3336" width="15.42578125" style="91" customWidth="1"/>
    <col min="3337" max="3337" width="8.85546875" style="91" customWidth="1"/>
    <col min="3338" max="3338" width="10.140625" style="91" customWidth="1"/>
    <col min="3339" max="3339" width="11.42578125" style="91"/>
    <col min="3340" max="3340" width="16.5703125" style="91" customWidth="1"/>
    <col min="3341" max="3341" width="16.140625" style="91" customWidth="1"/>
    <col min="3342" max="3342" width="15.5703125" style="91" customWidth="1"/>
    <col min="3343" max="3581" width="11.42578125" style="91"/>
    <col min="3582" max="3582" width="5.28515625" style="91" customWidth="1"/>
    <col min="3583" max="3583" width="18.85546875" style="91" customWidth="1"/>
    <col min="3584" max="3584" width="11.42578125" style="91"/>
    <col min="3585" max="3585" width="13.42578125" style="91" customWidth="1"/>
    <col min="3586" max="3586" width="12.7109375" style="91" customWidth="1"/>
    <col min="3587" max="3587" width="7.140625" style="91" customWidth="1"/>
    <col min="3588" max="3588" width="10.5703125" style="91" customWidth="1"/>
    <col min="3589" max="3589" width="8" style="91" customWidth="1"/>
    <col min="3590" max="3590" width="10.140625" style="91" customWidth="1"/>
    <col min="3591" max="3591" width="11.42578125" style="91"/>
    <col min="3592" max="3592" width="15.42578125" style="91" customWidth="1"/>
    <col min="3593" max="3593" width="8.85546875" style="91" customWidth="1"/>
    <col min="3594" max="3594" width="10.140625" style="91" customWidth="1"/>
    <col min="3595" max="3595" width="11.42578125" style="91"/>
    <col min="3596" max="3596" width="16.5703125" style="91" customWidth="1"/>
    <col min="3597" max="3597" width="16.140625" style="91" customWidth="1"/>
    <col min="3598" max="3598" width="15.5703125" style="91" customWidth="1"/>
    <col min="3599" max="3837" width="11.42578125" style="91"/>
    <col min="3838" max="3838" width="5.28515625" style="91" customWidth="1"/>
    <col min="3839" max="3839" width="18.85546875" style="91" customWidth="1"/>
    <col min="3840" max="3840" width="11.42578125" style="91"/>
    <col min="3841" max="3841" width="13.42578125" style="91" customWidth="1"/>
    <col min="3842" max="3842" width="12.7109375" style="91" customWidth="1"/>
    <col min="3843" max="3843" width="7.140625" style="91" customWidth="1"/>
    <col min="3844" max="3844" width="10.5703125" style="91" customWidth="1"/>
    <col min="3845" max="3845" width="8" style="91" customWidth="1"/>
    <col min="3846" max="3846" width="10.140625" style="91" customWidth="1"/>
    <col min="3847" max="3847" width="11.42578125" style="91"/>
    <col min="3848" max="3848" width="15.42578125" style="91" customWidth="1"/>
    <col min="3849" max="3849" width="8.85546875" style="91" customWidth="1"/>
    <col min="3850" max="3850" width="10.140625" style="91" customWidth="1"/>
    <col min="3851" max="3851" width="11.42578125" style="91"/>
    <col min="3852" max="3852" width="16.5703125" style="91" customWidth="1"/>
    <col min="3853" max="3853" width="16.140625" style="91" customWidth="1"/>
    <col min="3854" max="3854" width="15.5703125" style="91" customWidth="1"/>
    <col min="3855" max="4093" width="11.42578125" style="91"/>
    <col min="4094" max="4094" width="5.28515625" style="91" customWidth="1"/>
    <col min="4095" max="4095" width="18.85546875" style="91" customWidth="1"/>
    <col min="4096" max="4096" width="11.42578125" style="91"/>
    <col min="4097" max="4097" width="13.42578125" style="91" customWidth="1"/>
    <col min="4098" max="4098" width="12.7109375" style="91" customWidth="1"/>
    <col min="4099" max="4099" width="7.140625" style="91" customWidth="1"/>
    <col min="4100" max="4100" width="10.5703125" style="91" customWidth="1"/>
    <col min="4101" max="4101" width="8" style="91" customWidth="1"/>
    <col min="4102" max="4102" width="10.140625" style="91" customWidth="1"/>
    <col min="4103" max="4103" width="11.42578125" style="91"/>
    <col min="4104" max="4104" width="15.42578125" style="91" customWidth="1"/>
    <col min="4105" max="4105" width="8.85546875" style="91" customWidth="1"/>
    <col min="4106" max="4106" width="10.140625" style="91" customWidth="1"/>
    <col min="4107" max="4107" width="11.42578125" style="91"/>
    <col min="4108" max="4108" width="16.5703125" style="91" customWidth="1"/>
    <col min="4109" max="4109" width="16.140625" style="91" customWidth="1"/>
    <col min="4110" max="4110" width="15.5703125" style="91" customWidth="1"/>
    <col min="4111" max="4349" width="11.42578125" style="91"/>
    <col min="4350" max="4350" width="5.28515625" style="91" customWidth="1"/>
    <col min="4351" max="4351" width="18.85546875" style="91" customWidth="1"/>
    <col min="4352" max="4352" width="11.42578125" style="91"/>
    <col min="4353" max="4353" width="13.42578125" style="91" customWidth="1"/>
    <col min="4354" max="4354" width="12.7109375" style="91" customWidth="1"/>
    <col min="4355" max="4355" width="7.140625" style="91" customWidth="1"/>
    <col min="4356" max="4356" width="10.5703125" style="91" customWidth="1"/>
    <col min="4357" max="4357" width="8" style="91" customWidth="1"/>
    <col min="4358" max="4358" width="10.140625" style="91" customWidth="1"/>
    <col min="4359" max="4359" width="11.42578125" style="91"/>
    <col min="4360" max="4360" width="15.42578125" style="91" customWidth="1"/>
    <col min="4361" max="4361" width="8.85546875" style="91" customWidth="1"/>
    <col min="4362" max="4362" width="10.140625" style="91" customWidth="1"/>
    <col min="4363" max="4363" width="11.42578125" style="91"/>
    <col min="4364" max="4364" width="16.5703125" style="91" customWidth="1"/>
    <col min="4365" max="4365" width="16.140625" style="91" customWidth="1"/>
    <col min="4366" max="4366" width="15.5703125" style="91" customWidth="1"/>
    <col min="4367" max="4605" width="11.42578125" style="91"/>
    <col min="4606" max="4606" width="5.28515625" style="91" customWidth="1"/>
    <col min="4607" max="4607" width="18.85546875" style="91" customWidth="1"/>
    <col min="4608" max="4608" width="11.42578125" style="91"/>
    <col min="4609" max="4609" width="13.42578125" style="91" customWidth="1"/>
    <col min="4610" max="4610" width="12.7109375" style="91" customWidth="1"/>
    <col min="4611" max="4611" width="7.140625" style="91" customWidth="1"/>
    <col min="4612" max="4612" width="10.5703125" style="91" customWidth="1"/>
    <col min="4613" max="4613" width="8" style="91" customWidth="1"/>
    <col min="4614" max="4614" width="10.140625" style="91" customWidth="1"/>
    <col min="4615" max="4615" width="11.42578125" style="91"/>
    <col min="4616" max="4616" width="15.42578125" style="91" customWidth="1"/>
    <col min="4617" max="4617" width="8.85546875" style="91" customWidth="1"/>
    <col min="4618" max="4618" width="10.140625" style="91" customWidth="1"/>
    <col min="4619" max="4619" width="11.42578125" style="91"/>
    <col min="4620" max="4620" width="16.5703125" style="91" customWidth="1"/>
    <col min="4621" max="4621" width="16.140625" style="91" customWidth="1"/>
    <col min="4622" max="4622" width="15.5703125" style="91" customWidth="1"/>
    <col min="4623" max="4861" width="11.42578125" style="91"/>
    <col min="4862" max="4862" width="5.28515625" style="91" customWidth="1"/>
    <col min="4863" max="4863" width="18.85546875" style="91" customWidth="1"/>
    <col min="4864" max="4864" width="11.42578125" style="91"/>
    <col min="4865" max="4865" width="13.42578125" style="91" customWidth="1"/>
    <col min="4866" max="4866" width="12.7109375" style="91" customWidth="1"/>
    <col min="4867" max="4867" width="7.140625" style="91" customWidth="1"/>
    <col min="4868" max="4868" width="10.5703125" style="91" customWidth="1"/>
    <col min="4869" max="4869" width="8" style="91" customWidth="1"/>
    <col min="4870" max="4870" width="10.140625" style="91" customWidth="1"/>
    <col min="4871" max="4871" width="11.42578125" style="91"/>
    <col min="4872" max="4872" width="15.42578125" style="91" customWidth="1"/>
    <col min="4873" max="4873" width="8.85546875" style="91" customWidth="1"/>
    <col min="4874" max="4874" width="10.140625" style="91" customWidth="1"/>
    <col min="4875" max="4875" width="11.42578125" style="91"/>
    <col min="4876" max="4876" width="16.5703125" style="91" customWidth="1"/>
    <col min="4877" max="4877" width="16.140625" style="91" customWidth="1"/>
    <col min="4878" max="4878" width="15.5703125" style="91" customWidth="1"/>
    <col min="4879" max="5117" width="11.42578125" style="91"/>
    <col min="5118" max="5118" width="5.28515625" style="91" customWidth="1"/>
    <col min="5119" max="5119" width="18.85546875" style="91" customWidth="1"/>
    <col min="5120" max="5120" width="11.42578125" style="91"/>
    <col min="5121" max="5121" width="13.42578125" style="91" customWidth="1"/>
    <col min="5122" max="5122" width="12.7109375" style="91" customWidth="1"/>
    <col min="5123" max="5123" width="7.140625" style="91" customWidth="1"/>
    <col min="5124" max="5124" width="10.5703125" style="91" customWidth="1"/>
    <col min="5125" max="5125" width="8" style="91" customWidth="1"/>
    <col min="5126" max="5126" width="10.140625" style="91" customWidth="1"/>
    <col min="5127" max="5127" width="11.42578125" style="91"/>
    <col min="5128" max="5128" width="15.42578125" style="91" customWidth="1"/>
    <col min="5129" max="5129" width="8.85546875" style="91" customWidth="1"/>
    <col min="5130" max="5130" width="10.140625" style="91" customWidth="1"/>
    <col min="5131" max="5131" width="11.42578125" style="91"/>
    <col min="5132" max="5132" width="16.5703125" style="91" customWidth="1"/>
    <col min="5133" max="5133" width="16.140625" style="91" customWidth="1"/>
    <col min="5134" max="5134" width="15.5703125" style="91" customWidth="1"/>
    <col min="5135" max="5373" width="11.42578125" style="91"/>
    <col min="5374" max="5374" width="5.28515625" style="91" customWidth="1"/>
    <col min="5375" max="5375" width="18.85546875" style="91" customWidth="1"/>
    <col min="5376" max="5376" width="11.42578125" style="91"/>
    <col min="5377" max="5377" width="13.42578125" style="91" customWidth="1"/>
    <col min="5378" max="5378" width="12.7109375" style="91" customWidth="1"/>
    <col min="5379" max="5379" width="7.140625" style="91" customWidth="1"/>
    <col min="5380" max="5380" width="10.5703125" style="91" customWidth="1"/>
    <col min="5381" max="5381" width="8" style="91" customWidth="1"/>
    <col min="5382" max="5382" width="10.140625" style="91" customWidth="1"/>
    <col min="5383" max="5383" width="11.42578125" style="91"/>
    <col min="5384" max="5384" width="15.42578125" style="91" customWidth="1"/>
    <col min="5385" max="5385" width="8.85546875" style="91" customWidth="1"/>
    <col min="5386" max="5386" width="10.140625" style="91" customWidth="1"/>
    <col min="5387" max="5387" width="11.42578125" style="91"/>
    <col min="5388" max="5388" width="16.5703125" style="91" customWidth="1"/>
    <col min="5389" max="5389" width="16.140625" style="91" customWidth="1"/>
    <col min="5390" max="5390" width="15.5703125" style="91" customWidth="1"/>
    <col min="5391" max="5629" width="11.42578125" style="91"/>
    <col min="5630" max="5630" width="5.28515625" style="91" customWidth="1"/>
    <col min="5631" max="5631" width="18.85546875" style="91" customWidth="1"/>
    <col min="5632" max="5632" width="11.42578125" style="91"/>
    <col min="5633" max="5633" width="13.42578125" style="91" customWidth="1"/>
    <col min="5634" max="5634" width="12.7109375" style="91" customWidth="1"/>
    <col min="5635" max="5635" width="7.140625" style="91" customWidth="1"/>
    <col min="5636" max="5636" width="10.5703125" style="91" customWidth="1"/>
    <col min="5637" max="5637" width="8" style="91" customWidth="1"/>
    <col min="5638" max="5638" width="10.140625" style="91" customWidth="1"/>
    <col min="5639" max="5639" width="11.42578125" style="91"/>
    <col min="5640" max="5640" width="15.42578125" style="91" customWidth="1"/>
    <col min="5641" max="5641" width="8.85546875" style="91" customWidth="1"/>
    <col min="5642" max="5642" width="10.140625" style="91" customWidth="1"/>
    <col min="5643" max="5643" width="11.42578125" style="91"/>
    <col min="5644" max="5644" width="16.5703125" style="91" customWidth="1"/>
    <col min="5645" max="5645" width="16.140625" style="91" customWidth="1"/>
    <col min="5646" max="5646" width="15.5703125" style="91" customWidth="1"/>
    <col min="5647" max="5885" width="11.42578125" style="91"/>
    <col min="5886" max="5886" width="5.28515625" style="91" customWidth="1"/>
    <col min="5887" max="5887" width="18.85546875" style="91" customWidth="1"/>
    <col min="5888" max="5888" width="11.42578125" style="91"/>
    <col min="5889" max="5889" width="13.42578125" style="91" customWidth="1"/>
    <col min="5890" max="5890" width="12.7109375" style="91" customWidth="1"/>
    <col min="5891" max="5891" width="7.140625" style="91" customWidth="1"/>
    <col min="5892" max="5892" width="10.5703125" style="91" customWidth="1"/>
    <col min="5893" max="5893" width="8" style="91" customWidth="1"/>
    <col min="5894" max="5894" width="10.140625" style="91" customWidth="1"/>
    <col min="5895" max="5895" width="11.42578125" style="91"/>
    <col min="5896" max="5896" width="15.42578125" style="91" customWidth="1"/>
    <col min="5897" max="5897" width="8.85546875" style="91" customWidth="1"/>
    <col min="5898" max="5898" width="10.140625" style="91" customWidth="1"/>
    <col min="5899" max="5899" width="11.42578125" style="91"/>
    <col min="5900" max="5900" width="16.5703125" style="91" customWidth="1"/>
    <col min="5901" max="5901" width="16.140625" style="91" customWidth="1"/>
    <col min="5902" max="5902" width="15.5703125" style="91" customWidth="1"/>
    <col min="5903" max="6141" width="11.42578125" style="91"/>
    <col min="6142" max="6142" width="5.28515625" style="91" customWidth="1"/>
    <col min="6143" max="6143" width="18.85546875" style="91" customWidth="1"/>
    <col min="6144" max="6144" width="11.42578125" style="91"/>
    <col min="6145" max="6145" width="13.42578125" style="91" customWidth="1"/>
    <col min="6146" max="6146" width="12.7109375" style="91" customWidth="1"/>
    <col min="6147" max="6147" width="7.140625" style="91" customWidth="1"/>
    <col min="6148" max="6148" width="10.5703125" style="91" customWidth="1"/>
    <col min="6149" max="6149" width="8" style="91" customWidth="1"/>
    <col min="6150" max="6150" width="10.140625" style="91" customWidth="1"/>
    <col min="6151" max="6151" width="11.42578125" style="91"/>
    <col min="6152" max="6152" width="15.42578125" style="91" customWidth="1"/>
    <col min="6153" max="6153" width="8.85546875" style="91" customWidth="1"/>
    <col min="6154" max="6154" width="10.140625" style="91" customWidth="1"/>
    <col min="6155" max="6155" width="11.42578125" style="91"/>
    <col min="6156" max="6156" width="16.5703125" style="91" customWidth="1"/>
    <col min="6157" max="6157" width="16.140625" style="91" customWidth="1"/>
    <col min="6158" max="6158" width="15.5703125" style="91" customWidth="1"/>
    <col min="6159" max="6397" width="11.42578125" style="91"/>
    <col min="6398" max="6398" width="5.28515625" style="91" customWidth="1"/>
    <col min="6399" max="6399" width="18.85546875" style="91" customWidth="1"/>
    <col min="6400" max="6400" width="11.42578125" style="91"/>
    <col min="6401" max="6401" width="13.42578125" style="91" customWidth="1"/>
    <col min="6402" max="6402" width="12.7109375" style="91" customWidth="1"/>
    <col min="6403" max="6403" width="7.140625" style="91" customWidth="1"/>
    <col min="6404" max="6404" width="10.5703125" style="91" customWidth="1"/>
    <col min="6405" max="6405" width="8" style="91" customWidth="1"/>
    <col min="6406" max="6406" width="10.140625" style="91" customWidth="1"/>
    <col min="6407" max="6407" width="11.42578125" style="91"/>
    <col min="6408" max="6408" width="15.42578125" style="91" customWidth="1"/>
    <col min="6409" max="6409" width="8.85546875" style="91" customWidth="1"/>
    <col min="6410" max="6410" width="10.140625" style="91" customWidth="1"/>
    <col min="6411" max="6411" width="11.42578125" style="91"/>
    <col min="6412" max="6412" width="16.5703125" style="91" customWidth="1"/>
    <col min="6413" max="6413" width="16.140625" style="91" customWidth="1"/>
    <col min="6414" max="6414" width="15.5703125" style="91" customWidth="1"/>
    <col min="6415" max="6653" width="11.42578125" style="91"/>
    <col min="6654" max="6654" width="5.28515625" style="91" customWidth="1"/>
    <col min="6655" max="6655" width="18.85546875" style="91" customWidth="1"/>
    <col min="6656" max="6656" width="11.42578125" style="91"/>
    <col min="6657" max="6657" width="13.42578125" style="91" customWidth="1"/>
    <col min="6658" max="6658" width="12.7109375" style="91" customWidth="1"/>
    <col min="6659" max="6659" width="7.140625" style="91" customWidth="1"/>
    <col min="6660" max="6660" width="10.5703125" style="91" customWidth="1"/>
    <col min="6661" max="6661" width="8" style="91" customWidth="1"/>
    <col min="6662" max="6662" width="10.140625" style="91" customWidth="1"/>
    <col min="6663" max="6663" width="11.42578125" style="91"/>
    <col min="6664" max="6664" width="15.42578125" style="91" customWidth="1"/>
    <col min="6665" max="6665" width="8.85546875" style="91" customWidth="1"/>
    <col min="6666" max="6666" width="10.140625" style="91" customWidth="1"/>
    <col min="6667" max="6667" width="11.42578125" style="91"/>
    <col min="6668" max="6668" width="16.5703125" style="91" customWidth="1"/>
    <col min="6669" max="6669" width="16.140625" style="91" customWidth="1"/>
    <col min="6670" max="6670" width="15.5703125" style="91" customWidth="1"/>
    <col min="6671" max="6909" width="11.42578125" style="91"/>
    <col min="6910" max="6910" width="5.28515625" style="91" customWidth="1"/>
    <col min="6911" max="6911" width="18.85546875" style="91" customWidth="1"/>
    <col min="6912" max="6912" width="11.42578125" style="91"/>
    <col min="6913" max="6913" width="13.42578125" style="91" customWidth="1"/>
    <col min="6914" max="6914" width="12.7109375" style="91" customWidth="1"/>
    <col min="6915" max="6915" width="7.140625" style="91" customWidth="1"/>
    <col min="6916" max="6916" width="10.5703125" style="91" customWidth="1"/>
    <col min="6917" max="6917" width="8" style="91" customWidth="1"/>
    <col min="6918" max="6918" width="10.140625" style="91" customWidth="1"/>
    <col min="6919" max="6919" width="11.42578125" style="91"/>
    <col min="6920" max="6920" width="15.42578125" style="91" customWidth="1"/>
    <col min="6921" max="6921" width="8.85546875" style="91" customWidth="1"/>
    <col min="6922" max="6922" width="10.140625" style="91" customWidth="1"/>
    <col min="6923" max="6923" width="11.42578125" style="91"/>
    <col min="6924" max="6924" width="16.5703125" style="91" customWidth="1"/>
    <col min="6925" max="6925" width="16.140625" style="91" customWidth="1"/>
    <col min="6926" max="6926" width="15.5703125" style="91" customWidth="1"/>
    <col min="6927" max="7165" width="11.42578125" style="91"/>
    <col min="7166" max="7166" width="5.28515625" style="91" customWidth="1"/>
    <col min="7167" max="7167" width="18.85546875" style="91" customWidth="1"/>
    <col min="7168" max="7168" width="11.42578125" style="91"/>
    <col min="7169" max="7169" width="13.42578125" style="91" customWidth="1"/>
    <col min="7170" max="7170" width="12.7109375" style="91" customWidth="1"/>
    <col min="7171" max="7171" width="7.140625" style="91" customWidth="1"/>
    <col min="7172" max="7172" width="10.5703125" style="91" customWidth="1"/>
    <col min="7173" max="7173" width="8" style="91" customWidth="1"/>
    <col min="7174" max="7174" width="10.140625" style="91" customWidth="1"/>
    <col min="7175" max="7175" width="11.42578125" style="91"/>
    <col min="7176" max="7176" width="15.42578125" style="91" customWidth="1"/>
    <col min="7177" max="7177" width="8.85546875" style="91" customWidth="1"/>
    <col min="7178" max="7178" width="10.140625" style="91" customWidth="1"/>
    <col min="7179" max="7179" width="11.42578125" style="91"/>
    <col min="7180" max="7180" width="16.5703125" style="91" customWidth="1"/>
    <col min="7181" max="7181" width="16.140625" style="91" customWidth="1"/>
    <col min="7182" max="7182" width="15.5703125" style="91" customWidth="1"/>
    <col min="7183" max="7421" width="11.42578125" style="91"/>
    <col min="7422" max="7422" width="5.28515625" style="91" customWidth="1"/>
    <col min="7423" max="7423" width="18.85546875" style="91" customWidth="1"/>
    <col min="7424" max="7424" width="11.42578125" style="91"/>
    <col min="7425" max="7425" width="13.42578125" style="91" customWidth="1"/>
    <col min="7426" max="7426" width="12.7109375" style="91" customWidth="1"/>
    <col min="7427" max="7427" width="7.140625" style="91" customWidth="1"/>
    <col min="7428" max="7428" width="10.5703125" style="91" customWidth="1"/>
    <col min="7429" max="7429" width="8" style="91" customWidth="1"/>
    <col min="7430" max="7430" width="10.140625" style="91" customWidth="1"/>
    <col min="7431" max="7431" width="11.42578125" style="91"/>
    <col min="7432" max="7432" width="15.42578125" style="91" customWidth="1"/>
    <col min="7433" max="7433" width="8.85546875" style="91" customWidth="1"/>
    <col min="7434" max="7434" width="10.140625" style="91" customWidth="1"/>
    <col min="7435" max="7435" width="11.42578125" style="91"/>
    <col min="7436" max="7436" width="16.5703125" style="91" customWidth="1"/>
    <col min="7437" max="7437" width="16.140625" style="91" customWidth="1"/>
    <col min="7438" max="7438" width="15.5703125" style="91" customWidth="1"/>
    <col min="7439" max="7677" width="11.42578125" style="91"/>
    <col min="7678" max="7678" width="5.28515625" style="91" customWidth="1"/>
    <col min="7679" max="7679" width="18.85546875" style="91" customWidth="1"/>
    <col min="7680" max="7680" width="11.42578125" style="91"/>
    <col min="7681" max="7681" width="13.42578125" style="91" customWidth="1"/>
    <col min="7682" max="7682" width="12.7109375" style="91" customWidth="1"/>
    <col min="7683" max="7683" width="7.140625" style="91" customWidth="1"/>
    <col min="7684" max="7684" width="10.5703125" style="91" customWidth="1"/>
    <col min="7685" max="7685" width="8" style="91" customWidth="1"/>
    <col min="7686" max="7686" width="10.140625" style="91" customWidth="1"/>
    <col min="7687" max="7687" width="11.42578125" style="91"/>
    <col min="7688" max="7688" width="15.42578125" style="91" customWidth="1"/>
    <col min="7689" max="7689" width="8.85546875" style="91" customWidth="1"/>
    <col min="7690" max="7690" width="10.140625" style="91" customWidth="1"/>
    <col min="7691" max="7691" width="11.42578125" style="91"/>
    <col min="7692" max="7692" width="16.5703125" style="91" customWidth="1"/>
    <col min="7693" max="7693" width="16.140625" style="91" customWidth="1"/>
    <col min="7694" max="7694" width="15.5703125" style="91" customWidth="1"/>
    <col min="7695" max="7933" width="11.42578125" style="91"/>
    <col min="7934" max="7934" width="5.28515625" style="91" customWidth="1"/>
    <col min="7935" max="7935" width="18.85546875" style="91" customWidth="1"/>
    <col min="7936" max="7936" width="11.42578125" style="91"/>
    <col min="7937" max="7937" width="13.42578125" style="91" customWidth="1"/>
    <col min="7938" max="7938" width="12.7109375" style="91" customWidth="1"/>
    <col min="7939" max="7939" width="7.140625" style="91" customWidth="1"/>
    <col min="7940" max="7940" width="10.5703125" style="91" customWidth="1"/>
    <col min="7941" max="7941" width="8" style="91" customWidth="1"/>
    <col min="7942" max="7942" width="10.140625" style="91" customWidth="1"/>
    <col min="7943" max="7943" width="11.42578125" style="91"/>
    <col min="7944" max="7944" width="15.42578125" style="91" customWidth="1"/>
    <col min="7945" max="7945" width="8.85546875" style="91" customWidth="1"/>
    <col min="7946" max="7946" width="10.140625" style="91" customWidth="1"/>
    <col min="7947" max="7947" width="11.42578125" style="91"/>
    <col min="7948" max="7948" width="16.5703125" style="91" customWidth="1"/>
    <col min="7949" max="7949" width="16.140625" style="91" customWidth="1"/>
    <col min="7950" max="7950" width="15.5703125" style="91" customWidth="1"/>
    <col min="7951" max="8189" width="11.42578125" style="91"/>
    <col min="8190" max="8190" width="5.28515625" style="91" customWidth="1"/>
    <col min="8191" max="8191" width="18.85546875" style="91" customWidth="1"/>
    <col min="8192" max="8192" width="11.42578125" style="91"/>
    <col min="8193" max="8193" width="13.42578125" style="91" customWidth="1"/>
    <col min="8194" max="8194" width="12.7109375" style="91" customWidth="1"/>
    <col min="8195" max="8195" width="7.140625" style="91" customWidth="1"/>
    <col min="8196" max="8196" width="10.5703125" style="91" customWidth="1"/>
    <col min="8197" max="8197" width="8" style="91" customWidth="1"/>
    <col min="8198" max="8198" width="10.140625" style="91" customWidth="1"/>
    <col min="8199" max="8199" width="11.42578125" style="91"/>
    <col min="8200" max="8200" width="15.42578125" style="91" customWidth="1"/>
    <col min="8201" max="8201" width="8.85546875" style="91" customWidth="1"/>
    <col min="8202" max="8202" width="10.140625" style="91" customWidth="1"/>
    <col min="8203" max="8203" width="11.42578125" style="91"/>
    <col min="8204" max="8204" width="16.5703125" style="91" customWidth="1"/>
    <col min="8205" max="8205" width="16.140625" style="91" customWidth="1"/>
    <col min="8206" max="8206" width="15.5703125" style="91" customWidth="1"/>
    <col min="8207" max="8445" width="11.42578125" style="91"/>
    <col min="8446" max="8446" width="5.28515625" style="91" customWidth="1"/>
    <col min="8447" max="8447" width="18.85546875" style="91" customWidth="1"/>
    <col min="8448" max="8448" width="11.42578125" style="91"/>
    <col min="8449" max="8449" width="13.42578125" style="91" customWidth="1"/>
    <col min="8450" max="8450" width="12.7109375" style="91" customWidth="1"/>
    <col min="8451" max="8451" width="7.140625" style="91" customWidth="1"/>
    <col min="8452" max="8452" width="10.5703125" style="91" customWidth="1"/>
    <col min="8453" max="8453" width="8" style="91" customWidth="1"/>
    <col min="8454" max="8454" width="10.140625" style="91" customWidth="1"/>
    <col min="8455" max="8455" width="11.42578125" style="91"/>
    <col min="8456" max="8456" width="15.42578125" style="91" customWidth="1"/>
    <col min="8457" max="8457" width="8.85546875" style="91" customWidth="1"/>
    <col min="8458" max="8458" width="10.140625" style="91" customWidth="1"/>
    <col min="8459" max="8459" width="11.42578125" style="91"/>
    <col min="8460" max="8460" width="16.5703125" style="91" customWidth="1"/>
    <col min="8461" max="8461" width="16.140625" style="91" customWidth="1"/>
    <col min="8462" max="8462" width="15.5703125" style="91" customWidth="1"/>
    <col min="8463" max="8701" width="11.42578125" style="91"/>
    <col min="8702" max="8702" width="5.28515625" style="91" customWidth="1"/>
    <col min="8703" max="8703" width="18.85546875" style="91" customWidth="1"/>
    <col min="8704" max="8704" width="11.42578125" style="91"/>
    <col min="8705" max="8705" width="13.42578125" style="91" customWidth="1"/>
    <col min="8706" max="8706" width="12.7109375" style="91" customWidth="1"/>
    <col min="8707" max="8707" width="7.140625" style="91" customWidth="1"/>
    <col min="8708" max="8708" width="10.5703125" style="91" customWidth="1"/>
    <col min="8709" max="8709" width="8" style="91" customWidth="1"/>
    <col min="8710" max="8710" width="10.140625" style="91" customWidth="1"/>
    <col min="8711" max="8711" width="11.42578125" style="91"/>
    <col min="8712" max="8712" width="15.42578125" style="91" customWidth="1"/>
    <col min="8713" max="8713" width="8.85546875" style="91" customWidth="1"/>
    <col min="8714" max="8714" width="10.140625" style="91" customWidth="1"/>
    <col min="8715" max="8715" width="11.42578125" style="91"/>
    <col min="8716" max="8716" width="16.5703125" style="91" customWidth="1"/>
    <col min="8717" max="8717" width="16.140625" style="91" customWidth="1"/>
    <col min="8718" max="8718" width="15.5703125" style="91" customWidth="1"/>
    <col min="8719" max="8957" width="11.42578125" style="91"/>
    <col min="8958" max="8958" width="5.28515625" style="91" customWidth="1"/>
    <col min="8959" max="8959" width="18.85546875" style="91" customWidth="1"/>
    <col min="8960" max="8960" width="11.42578125" style="91"/>
    <col min="8961" max="8961" width="13.42578125" style="91" customWidth="1"/>
    <col min="8962" max="8962" width="12.7109375" style="91" customWidth="1"/>
    <col min="8963" max="8963" width="7.140625" style="91" customWidth="1"/>
    <col min="8964" max="8964" width="10.5703125" style="91" customWidth="1"/>
    <col min="8965" max="8965" width="8" style="91" customWidth="1"/>
    <col min="8966" max="8966" width="10.140625" style="91" customWidth="1"/>
    <col min="8967" max="8967" width="11.42578125" style="91"/>
    <col min="8968" max="8968" width="15.42578125" style="91" customWidth="1"/>
    <col min="8969" max="8969" width="8.85546875" style="91" customWidth="1"/>
    <col min="8970" max="8970" width="10.140625" style="91" customWidth="1"/>
    <col min="8971" max="8971" width="11.42578125" style="91"/>
    <col min="8972" max="8972" width="16.5703125" style="91" customWidth="1"/>
    <col min="8973" max="8973" width="16.140625" style="91" customWidth="1"/>
    <col min="8974" max="8974" width="15.5703125" style="91" customWidth="1"/>
    <col min="8975" max="9213" width="11.42578125" style="91"/>
    <col min="9214" max="9214" width="5.28515625" style="91" customWidth="1"/>
    <col min="9215" max="9215" width="18.85546875" style="91" customWidth="1"/>
    <col min="9216" max="9216" width="11.42578125" style="91"/>
    <col min="9217" max="9217" width="13.42578125" style="91" customWidth="1"/>
    <col min="9218" max="9218" width="12.7109375" style="91" customWidth="1"/>
    <col min="9219" max="9219" width="7.140625" style="91" customWidth="1"/>
    <col min="9220" max="9220" width="10.5703125" style="91" customWidth="1"/>
    <col min="9221" max="9221" width="8" style="91" customWidth="1"/>
    <col min="9222" max="9222" width="10.140625" style="91" customWidth="1"/>
    <col min="9223" max="9223" width="11.42578125" style="91"/>
    <col min="9224" max="9224" width="15.42578125" style="91" customWidth="1"/>
    <col min="9225" max="9225" width="8.85546875" style="91" customWidth="1"/>
    <col min="9226" max="9226" width="10.140625" style="91" customWidth="1"/>
    <col min="9227" max="9227" width="11.42578125" style="91"/>
    <col min="9228" max="9228" width="16.5703125" style="91" customWidth="1"/>
    <col min="9229" max="9229" width="16.140625" style="91" customWidth="1"/>
    <col min="9230" max="9230" width="15.5703125" style="91" customWidth="1"/>
    <col min="9231" max="9469" width="11.42578125" style="91"/>
    <col min="9470" max="9470" width="5.28515625" style="91" customWidth="1"/>
    <col min="9471" max="9471" width="18.85546875" style="91" customWidth="1"/>
    <col min="9472" max="9472" width="11.42578125" style="91"/>
    <col min="9473" max="9473" width="13.42578125" style="91" customWidth="1"/>
    <col min="9474" max="9474" width="12.7109375" style="91" customWidth="1"/>
    <col min="9475" max="9475" width="7.140625" style="91" customWidth="1"/>
    <col min="9476" max="9476" width="10.5703125" style="91" customWidth="1"/>
    <col min="9477" max="9477" width="8" style="91" customWidth="1"/>
    <col min="9478" max="9478" width="10.140625" style="91" customWidth="1"/>
    <col min="9479" max="9479" width="11.42578125" style="91"/>
    <col min="9480" max="9480" width="15.42578125" style="91" customWidth="1"/>
    <col min="9481" max="9481" width="8.85546875" style="91" customWidth="1"/>
    <col min="9482" max="9482" width="10.140625" style="91" customWidth="1"/>
    <col min="9483" max="9483" width="11.42578125" style="91"/>
    <col min="9484" max="9484" width="16.5703125" style="91" customWidth="1"/>
    <col min="9485" max="9485" width="16.140625" style="91" customWidth="1"/>
    <col min="9486" max="9486" width="15.5703125" style="91" customWidth="1"/>
    <col min="9487" max="9725" width="11.42578125" style="91"/>
    <col min="9726" max="9726" width="5.28515625" style="91" customWidth="1"/>
    <col min="9727" max="9727" width="18.85546875" style="91" customWidth="1"/>
    <col min="9728" max="9728" width="11.42578125" style="91"/>
    <col min="9729" max="9729" width="13.42578125" style="91" customWidth="1"/>
    <col min="9730" max="9730" width="12.7109375" style="91" customWidth="1"/>
    <col min="9731" max="9731" width="7.140625" style="91" customWidth="1"/>
    <col min="9732" max="9732" width="10.5703125" style="91" customWidth="1"/>
    <col min="9733" max="9733" width="8" style="91" customWidth="1"/>
    <col min="9734" max="9734" width="10.140625" style="91" customWidth="1"/>
    <col min="9735" max="9735" width="11.42578125" style="91"/>
    <col min="9736" max="9736" width="15.42578125" style="91" customWidth="1"/>
    <col min="9737" max="9737" width="8.85546875" style="91" customWidth="1"/>
    <col min="9738" max="9738" width="10.140625" style="91" customWidth="1"/>
    <col min="9739" max="9739" width="11.42578125" style="91"/>
    <col min="9740" max="9740" width="16.5703125" style="91" customWidth="1"/>
    <col min="9741" max="9741" width="16.140625" style="91" customWidth="1"/>
    <col min="9742" max="9742" width="15.5703125" style="91" customWidth="1"/>
    <col min="9743" max="9981" width="11.42578125" style="91"/>
    <col min="9982" max="9982" width="5.28515625" style="91" customWidth="1"/>
    <col min="9983" max="9983" width="18.85546875" style="91" customWidth="1"/>
    <col min="9984" max="9984" width="11.42578125" style="91"/>
    <col min="9985" max="9985" width="13.42578125" style="91" customWidth="1"/>
    <col min="9986" max="9986" width="12.7109375" style="91" customWidth="1"/>
    <col min="9987" max="9987" width="7.140625" style="91" customWidth="1"/>
    <col min="9988" max="9988" width="10.5703125" style="91" customWidth="1"/>
    <col min="9989" max="9989" width="8" style="91" customWidth="1"/>
    <col min="9990" max="9990" width="10.140625" style="91" customWidth="1"/>
    <col min="9991" max="9991" width="11.42578125" style="91"/>
    <col min="9992" max="9992" width="15.42578125" style="91" customWidth="1"/>
    <col min="9993" max="9993" width="8.85546875" style="91" customWidth="1"/>
    <col min="9994" max="9994" width="10.140625" style="91" customWidth="1"/>
    <col min="9995" max="9995" width="11.42578125" style="91"/>
    <col min="9996" max="9996" width="16.5703125" style="91" customWidth="1"/>
    <col min="9997" max="9997" width="16.140625" style="91" customWidth="1"/>
    <col min="9998" max="9998" width="15.5703125" style="91" customWidth="1"/>
    <col min="9999" max="10237" width="11.42578125" style="91"/>
    <col min="10238" max="10238" width="5.28515625" style="91" customWidth="1"/>
    <col min="10239" max="10239" width="18.85546875" style="91" customWidth="1"/>
    <col min="10240" max="10240" width="11.42578125" style="91"/>
    <col min="10241" max="10241" width="13.42578125" style="91" customWidth="1"/>
    <col min="10242" max="10242" width="12.7109375" style="91" customWidth="1"/>
    <col min="10243" max="10243" width="7.140625" style="91" customWidth="1"/>
    <col min="10244" max="10244" width="10.5703125" style="91" customWidth="1"/>
    <col min="10245" max="10245" width="8" style="91" customWidth="1"/>
    <col min="10246" max="10246" width="10.140625" style="91" customWidth="1"/>
    <col min="10247" max="10247" width="11.42578125" style="91"/>
    <col min="10248" max="10248" width="15.42578125" style="91" customWidth="1"/>
    <col min="10249" max="10249" width="8.85546875" style="91" customWidth="1"/>
    <col min="10250" max="10250" width="10.140625" style="91" customWidth="1"/>
    <col min="10251" max="10251" width="11.42578125" style="91"/>
    <col min="10252" max="10252" width="16.5703125" style="91" customWidth="1"/>
    <col min="10253" max="10253" width="16.140625" style="91" customWidth="1"/>
    <col min="10254" max="10254" width="15.5703125" style="91" customWidth="1"/>
    <col min="10255" max="10493" width="11.42578125" style="91"/>
    <col min="10494" max="10494" width="5.28515625" style="91" customWidth="1"/>
    <col min="10495" max="10495" width="18.85546875" style="91" customWidth="1"/>
    <col min="10496" max="10496" width="11.42578125" style="91"/>
    <col min="10497" max="10497" width="13.42578125" style="91" customWidth="1"/>
    <col min="10498" max="10498" width="12.7109375" style="91" customWidth="1"/>
    <col min="10499" max="10499" width="7.140625" style="91" customWidth="1"/>
    <col min="10500" max="10500" width="10.5703125" style="91" customWidth="1"/>
    <col min="10501" max="10501" width="8" style="91" customWidth="1"/>
    <col min="10502" max="10502" width="10.140625" style="91" customWidth="1"/>
    <col min="10503" max="10503" width="11.42578125" style="91"/>
    <col min="10504" max="10504" width="15.42578125" style="91" customWidth="1"/>
    <col min="10505" max="10505" width="8.85546875" style="91" customWidth="1"/>
    <col min="10506" max="10506" width="10.140625" style="91" customWidth="1"/>
    <col min="10507" max="10507" width="11.42578125" style="91"/>
    <col min="10508" max="10508" width="16.5703125" style="91" customWidth="1"/>
    <col min="10509" max="10509" width="16.140625" style="91" customWidth="1"/>
    <col min="10510" max="10510" width="15.5703125" style="91" customWidth="1"/>
    <col min="10511" max="10749" width="11.42578125" style="91"/>
    <col min="10750" max="10750" width="5.28515625" style="91" customWidth="1"/>
    <col min="10751" max="10751" width="18.85546875" style="91" customWidth="1"/>
    <col min="10752" max="10752" width="11.42578125" style="91"/>
    <col min="10753" max="10753" width="13.42578125" style="91" customWidth="1"/>
    <col min="10754" max="10754" width="12.7109375" style="91" customWidth="1"/>
    <col min="10755" max="10755" width="7.140625" style="91" customWidth="1"/>
    <col min="10756" max="10756" width="10.5703125" style="91" customWidth="1"/>
    <col min="10757" max="10757" width="8" style="91" customWidth="1"/>
    <col min="10758" max="10758" width="10.140625" style="91" customWidth="1"/>
    <col min="10759" max="10759" width="11.42578125" style="91"/>
    <col min="10760" max="10760" width="15.42578125" style="91" customWidth="1"/>
    <col min="10761" max="10761" width="8.85546875" style="91" customWidth="1"/>
    <col min="10762" max="10762" width="10.140625" style="91" customWidth="1"/>
    <col min="10763" max="10763" width="11.42578125" style="91"/>
    <col min="10764" max="10764" width="16.5703125" style="91" customWidth="1"/>
    <col min="10765" max="10765" width="16.140625" style="91" customWidth="1"/>
    <col min="10766" max="10766" width="15.5703125" style="91" customWidth="1"/>
    <col min="10767" max="11005" width="11.42578125" style="91"/>
    <col min="11006" max="11006" width="5.28515625" style="91" customWidth="1"/>
    <col min="11007" max="11007" width="18.85546875" style="91" customWidth="1"/>
    <col min="11008" max="11008" width="11.42578125" style="91"/>
    <col min="11009" max="11009" width="13.42578125" style="91" customWidth="1"/>
    <col min="11010" max="11010" width="12.7109375" style="91" customWidth="1"/>
    <col min="11011" max="11011" width="7.140625" style="91" customWidth="1"/>
    <col min="11012" max="11012" width="10.5703125" style="91" customWidth="1"/>
    <col min="11013" max="11013" width="8" style="91" customWidth="1"/>
    <col min="11014" max="11014" width="10.140625" style="91" customWidth="1"/>
    <col min="11015" max="11015" width="11.42578125" style="91"/>
    <col min="11016" max="11016" width="15.42578125" style="91" customWidth="1"/>
    <col min="11017" max="11017" width="8.85546875" style="91" customWidth="1"/>
    <col min="11018" max="11018" width="10.140625" style="91" customWidth="1"/>
    <col min="11019" max="11019" width="11.42578125" style="91"/>
    <col min="11020" max="11020" width="16.5703125" style="91" customWidth="1"/>
    <col min="11021" max="11021" width="16.140625" style="91" customWidth="1"/>
    <col min="11022" max="11022" width="15.5703125" style="91" customWidth="1"/>
    <col min="11023" max="11261" width="11.42578125" style="91"/>
    <col min="11262" max="11262" width="5.28515625" style="91" customWidth="1"/>
    <col min="11263" max="11263" width="18.85546875" style="91" customWidth="1"/>
    <col min="11264" max="11264" width="11.42578125" style="91"/>
    <col min="11265" max="11265" width="13.42578125" style="91" customWidth="1"/>
    <col min="11266" max="11266" width="12.7109375" style="91" customWidth="1"/>
    <col min="11267" max="11267" width="7.140625" style="91" customWidth="1"/>
    <col min="11268" max="11268" width="10.5703125" style="91" customWidth="1"/>
    <col min="11269" max="11269" width="8" style="91" customWidth="1"/>
    <col min="11270" max="11270" width="10.140625" style="91" customWidth="1"/>
    <col min="11271" max="11271" width="11.42578125" style="91"/>
    <col min="11272" max="11272" width="15.42578125" style="91" customWidth="1"/>
    <col min="11273" max="11273" width="8.85546875" style="91" customWidth="1"/>
    <col min="11274" max="11274" width="10.140625" style="91" customWidth="1"/>
    <col min="11275" max="11275" width="11.42578125" style="91"/>
    <col min="11276" max="11276" width="16.5703125" style="91" customWidth="1"/>
    <col min="11277" max="11277" width="16.140625" style="91" customWidth="1"/>
    <col min="11278" max="11278" width="15.5703125" style="91" customWidth="1"/>
    <col min="11279" max="11517" width="11.42578125" style="91"/>
    <col min="11518" max="11518" width="5.28515625" style="91" customWidth="1"/>
    <col min="11519" max="11519" width="18.85546875" style="91" customWidth="1"/>
    <col min="11520" max="11520" width="11.42578125" style="91"/>
    <col min="11521" max="11521" width="13.42578125" style="91" customWidth="1"/>
    <col min="11522" max="11522" width="12.7109375" style="91" customWidth="1"/>
    <col min="11523" max="11523" width="7.140625" style="91" customWidth="1"/>
    <col min="11524" max="11524" width="10.5703125" style="91" customWidth="1"/>
    <col min="11525" max="11525" width="8" style="91" customWidth="1"/>
    <col min="11526" max="11526" width="10.140625" style="91" customWidth="1"/>
    <col min="11527" max="11527" width="11.42578125" style="91"/>
    <col min="11528" max="11528" width="15.42578125" style="91" customWidth="1"/>
    <col min="11529" max="11529" width="8.85546875" style="91" customWidth="1"/>
    <col min="11530" max="11530" width="10.140625" style="91" customWidth="1"/>
    <col min="11531" max="11531" width="11.42578125" style="91"/>
    <col min="11532" max="11532" width="16.5703125" style="91" customWidth="1"/>
    <col min="11533" max="11533" width="16.140625" style="91" customWidth="1"/>
    <col min="11534" max="11534" width="15.5703125" style="91" customWidth="1"/>
    <col min="11535" max="11773" width="11.42578125" style="91"/>
    <col min="11774" max="11774" width="5.28515625" style="91" customWidth="1"/>
    <col min="11775" max="11775" width="18.85546875" style="91" customWidth="1"/>
    <col min="11776" max="11776" width="11.42578125" style="91"/>
    <col min="11777" max="11777" width="13.42578125" style="91" customWidth="1"/>
    <col min="11778" max="11778" width="12.7109375" style="91" customWidth="1"/>
    <col min="11779" max="11779" width="7.140625" style="91" customWidth="1"/>
    <col min="11780" max="11780" width="10.5703125" style="91" customWidth="1"/>
    <col min="11781" max="11781" width="8" style="91" customWidth="1"/>
    <col min="11782" max="11782" width="10.140625" style="91" customWidth="1"/>
    <col min="11783" max="11783" width="11.42578125" style="91"/>
    <col min="11784" max="11784" width="15.42578125" style="91" customWidth="1"/>
    <col min="11785" max="11785" width="8.85546875" style="91" customWidth="1"/>
    <col min="11786" max="11786" width="10.140625" style="91" customWidth="1"/>
    <col min="11787" max="11787" width="11.42578125" style="91"/>
    <col min="11788" max="11788" width="16.5703125" style="91" customWidth="1"/>
    <col min="11789" max="11789" width="16.140625" style="91" customWidth="1"/>
    <col min="11790" max="11790" width="15.5703125" style="91" customWidth="1"/>
    <col min="11791" max="12029" width="11.42578125" style="91"/>
    <col min="12030" max="12030" width="5.28515625" style="91" customWidth="1"/>
    <col min="12031" max="12031" width="18.85546875" style="91" customWidth="1"/>
    <col min="12032" max="12032" width="11.42578125" style="91"/>
    <col min="12033" max="12033" width="13.42578125" style="91" customWidth="1"/>
    <col min="12034" max="12034" width="12.7109375" style="91" customWidth="1"/>
    <col min="12035" max="12035" width="7.140625" style="91" customWidth="1"/>
    <col min="12036" max="12036" width="10.5703125" style="91" customWidth="1"/>
    <col min="12037" max="12037" width="8" style="91" customWidth="1"/>
    <col min="12038" max="12038" width="10.140625" style="91" customWidth="1"/>
    <col min="12039" max="12039" width="11.42578125" style="91"/>
    <col min="12040" max="12040" width="15.42578125" style="91" customWidth="1"/>
    <col min="12041" max="12041" width="8.85546875" style="91" customWidth="1"/>
    <col min="12042" max="12042" width="10.140625" style="91" customWidth="1"/>
    <col min="12043" max="12043" width="11.42578125" style="91"/>
    <col min="12044" max="12044" width="16.5703125" style="91" customWidth="1"/>
    <col min="12045" max="12045" width="16.140625" style="91" customWidth="1"/>
    <col min="12046" max="12046" width="15.5703125" style="91" customWidth="1"/>
    <col min="12047" max="12285" width="11.42578125" style="91"/>
    <col min="12286" max="12286" width="5.28515625" style="91" customWidth="1"/>
    <col min="12287" max="12287" width="18.85546875" style="91" customWidth="1"/>
    <col min="12288" max="12288" width="11.42578125" style="91"/>
    <col min="12289" max="12289" width="13.42578125" style="91" customWidth="1"/>
    <col min="12290" max="12290" width="12.7109375" style="91" customWidth="1"/>
    <col min="12291" max="12291" width="7.140625" style="91" customWidth="1"/>
    <col min="12292" max="12292" width="10.5703125" style="91" customWidth="1"/>
    <col min="12293" max="12293" width="8" style="91" customWidth="1"/>
    <col min="12294" max="12294" width="10.140625" style="91" customWidth="1"/>
    <col min="12295" max="12295" width="11.42578125" style="91"/>
    <col min="12296" max="12296" width="15.42578125" style="91" customWidth="1"/>
    <col min="12297" max="12297" width="8.85546875" style="91" customWidth="1"/>
    <col min="12298" max="12298" width="10.140625" style="91" customWidth="1"/>
    <col min="12299" max="12299" width="11.42578125" style="91"/>
    <col min="12300" max="12300" width="16.5703125" style="91" customWidth="1"/>
    <col min="12301" max="12301" width="16.140625" style="91" customWidth="1"/>
    <col min="12302" max="12302" width="15.5703125" style="91" customWidth="1"/>
    <col min="12303" max="12541" width="11.42578125" style="91"/>
    <col min="12542" max="12542" width="5.28515625" style="91" customWidth="1"/>
    <col min="12543" max="12543" width="18.85546875" style="91" customWidth="1"/>
    <col min="12544" max="12544" width="11.42578125" style="91"/>
    <col min="12545" max="12545" width="13.42578125" style="91" customWidth="1"/>
    <col min="12546" max="12546" width="12.7109375" style="91" customWidth="1"/>
    <col min="12547" max="12547" width="7.140625" style="91" customWidth="1"/>
    <col min="12548" max="12548" width="10.5703125" style="91" customWidth="1"/>
    <col min="12549" max="12549" width="8" style="91" customWidth="1"/>
    <col min="12550" max="12550" width="10.140625" style="91" customWidth="1"/>
    <col min="12551" max="12551" width="11.42578125" style="91"/>
    <col min="12552" max="12552" width="15.42578125" style="91" customWidth="1"/>
    <col min="12553" max="12553" width="8.85546875" style="91" customWidth="1"/>
    <col min="12554" max="12554" width="10.140625" style="91" customWidth="1"/>
    <col min="12555" max="12555" width="11.42578125" style="91"/>
    <col min="12556" max="12556" width="16.5703125" style="91" customWidth="1"/>
    <col min="12557" max="12557" width="16.140625" style="91" customWidth="1"/>
    <col min="12558" max="12558" width="15.5703125" style="91" customWidth="1"/>
    <col min="12559" max="12797" width="11.42578125" style="91"/>
    <col min="12798" max="12798" width="5.28515625" style="91" customWidth="1"/>
    <col min="12799" max="12799" width="18.85546875" style="91" customWidth="1"/>
    <col min="12800" max="12800" width="11.42578125" style="91"/>
    <col min="12801" max="12801" width="13.42578125" style="91" customWidth="1"/>
    <col min="12802" max="12802" width="12.7109375" style="91" customWidth="1"/>
    <col min="12803" max="12803" width="7.140625" style="91" customWidth="1"/>
    <col min="12804" max="12804" width="10.5703125" style="91" customWidth="1"/>
    <col min="12805" max="12805" width="8" style="91" customWidth="1"/>
    <col min="12806" max="12806" width="10.140625" style="91" customWidth="1"/>
    <col min="12807" max="12807" width="11.42578125" style="91"/>
    <col min="12808" max="12808" width="15.42578125" style="91" customWidth="1"/>
    <col min="12809" max="12809" width="8.85546875" style="91" customWidth="1"/>
    <col min="12810" max="12810" width="10.140625" style="91" customWidth="1"/>
    <col min="12811" max="12811" width="11.42578125" style="91"/>
    <col min="12812" max="12812" width="16.5703125" style="91" customWidth="1"/>
    <col min="12813" max="12813" width="16.140625" style="91" customWidth="1"/>
    <col min="12814" max="12814" width="15.5703125" style="91" customWidth="1"/>
    <col min="12815" max="13053" width="11.42578125" style="91"/>
    <col min="13054" max="13054" width="5.28515625" style="91" customWidth="1"/>
    <col min="13055" max="13055" width="18.85546875" style="91" customWidth="1"/>
    <col min="13056" max="13056" width="11.42578125" style="91"/>
    <col min="13057" max="13057" width="13.42578125" style="91" customWidth="1"/>
    <col min="13058" max="13058" width="12.7109375" style="91" customWidth="1"/>
    <col min="13059" max="13059" width="7.140625" style="91" customWidth="1"/>
    <col min="13060" max="13060" width="10.5703125" style="91" customWidth="1"/>
    <col min="13061" max="13061" width="8" style="91" customWidth="1"/>
    <col min="13062" max="13062" width="10.140625" style="91" customWidth="1"/>
    <col min="13063" max="13063" width="11.42578125" style="91"/>
    <col min="13064" max="13064" width="15.42578125" style="91" customWidth="1"/>
    <col min="13065" max="13065" width="8.85546875" style="91" customWidth="1"/>
    <col min="13066" max="13066" width="10.140625" style="91" customWidth="1"/>
    <col min="13067" max="13067" width="11.42578125" style="91"/>
    <col min="13068" max="13068" width="16.5703125" style="91" customWidth="1"/>
    <col min="13069" max="13069" width="16.140625" style="91" customWidth="1"/>
    <col min="13070" max="13070" width="15.5703125" style="91" customWidth="1"/>
    <col min="13071" max="13309" width="11.42578125" style="91"/>
    <col min="13310" max="13310" width="5.28515625" style="91" customWidth="1"/>
    <col min="13311" max="13311" width="18.85546875" style="91" customWidth="1"/>
    <col min="13312" max="13312" width="11.42578125" style="91"/>
    <col min="13313" max="13313" width="13.42578125" style="91" customWidth="1"/>
    <col min="13314" max="13314" width="12.7109375" style="91" customWidth="1"/>
    <col min="13315" max="13315" width="7.140625" style="91" customWidth="1"/>
    <col min="13316" max="13316" width="10.5703125" style="91" customWidth="1"/>
    <col min="13317" max="13317" width="8" style="91" customWidth="1"/>
    <col min="13318" max="13318" width="10.140625" style="91" customWidth="1"/>
    <col min="13319" max="13319" width="11.42578125" style="91"/>
    <col min="13320" max="13320" width="15.42578125" style="91" customWidth="1"/>
    <col min="13321" max="13321" width="8.85546875" style="91" customWidth="1"/>
    <col min="13322" max="13322" width="10.140625" style="91" customWidth="1"/>
    <col min="13323" max="13323" width="11.42578125" style="91"/>
    <col min="13324" max="13324" width="16.5703125" style="91" customWidth="1"/>
    <col min="13325" max="13325" width="16.140625" style="91" customWidth="1"/>
    <col min="13326" max="13326" width="15.5703125" style="91" customWidth="1"/>
    <col min="13327" max="13565" width="11.42578125" style="91"/>
    <col min="13566" max="13566" width="5.28515625" style="91" customWidth="1"/>
    <col min="13567" max="13567" width="18.85546875" style="91" customWidth="1"/>
    <col min="13568" max="13568" width="11.42578125" style="91"/>
    <col min="13569" max="13569" width="13.42578125" style="91" customWidth="1"/>
    <col min="13570" max="13570" width="12.7109375" style="91" customWidth="1"/>
    <col min="13571" max="13571" width="7.140625" style="91" customWidth="1"/>
    <col min="13572" max="13572" width="10.5703125" style="91" customWidth="1"/>
    <col min="13573" max="13573" width="8" style="91" customWidth="1"/>
    <col min="13574" max="13574" width="10.140625" style="91" customWidth="1"/>
    <col min="13575" max="13575" width="11.42578125" style="91"/>
    <col min="13576" max="13576" width="15.42578125" style="91" customWidth="1"/>
    <col min="13577" max="13577" width="8.85546875" style="91" customWidth="1"/>
    <col min="13578" max="13578" width="10.140625" style="91" customWidth="1"/>
    <col min="13579" max="13579" width="11.42578125" style="91"/>
    <col min="13580" max="13580" width="16.5703125" style="91" customWidth="1"/>
    <col min="13581" max="13581" width="16.140625" style="91" customWidth="1"/>
    <col min="13582" max="13582" width="15.5703125" style="91" customWidth="1"/>
    <col min="13583" max="13821" width="11.42578125" style="91"/>
    <col min="13822" max="13822" width="5.28515625" style="91" customWidth="1"/>
    <col min="13823" max="13823" width="18.85546875" style="91" customWidth="1"/>
    <col min="13824" max="13824" width="11.42578125" style="91"/>
    <col min="13825" max="13825" width="13.42578125" style="91" customWidth="1"/>
    <col min="13826" max="13826" width="12.7109375" style="91" customWidth="1"/>
    <col min="13827" max="13827" width="7.140625" style="91" customWidth="1"/>
    <col min="13828" max="13828" width="10.5703125" style="91" customWidth="1"/>
    <col min="13829" max="13829" width="8" style="91" customWidth="1"/>
    <col min="13830" max="13830" width="10.140625" style="91" customWidth="1"/>
    <col min="13831" max="13831" width="11.42578125" style="91"/>
    <col min="13832" max="13832" width="15.42578125" style="91" customWidth="1"/>
    <col min="13833" max="13833" width="8.85546875" style="91" customWidth="1"/>
    <col min="13834" max="13834" width="10.140625" style="91" customWidth="1"/>
    <col min="13835" max="13835" width="11.42578125" style="91"/>
    <col min="13836" max="13836" width="16.5703125" style="91" customWidth="1"/>
    <col min="13837" max="13837" width="16.140625" style="91" customWidth="1"/>
    <col min="13838" max="13838" width="15.5703125" style="91" customWidth="1"/>
    <col min="13839" max="14077" width="11.42578125" style="91"/>
    <col min="14078" max="14078" width="5.28515625" style="91" customWidth="1"/>
    <col min="14079" max="14079" width="18.85546875" style="91" customWidth="1"/>
    <col min="14080" max="14080" width="11.42578125" style="91"/>
    <col min="14081" max="14081" width="13.42578125" style="91" customWidth="1"/>
    <col min="14082" max="14082" width="12.7109375" style="91" customWidth="1"/>
    <col min="14083" max="14083" width="7.140625" style="91" customWidth="1"/>
    <col min="14084" max="14084" width="10.5703125" style="91" customWidth="1"/>
    <col min="14085" max="14085" width="8" style="91" customWidth="1"/>
    <col min="14086" max="14086" width="10.140625" style="91" customWidth="1"/>
    <col min="14087" max="14087" width="11.42578125" style="91"/>
    <col min="14088" max="14088" width="15.42578125" style="91" customWidth="1"/>
    <col min="14089" max="14089" width="8.85546875" style="91" customWidth="1"/>
    <col min="14090" max="14090" width="10.140625" style="91" customWidth="1"/>
    <col min="14091" max="14091" width="11.42578125" style="91"/>
    <col min="14092" max="14092" width="16.5703125" style="91" customWidth="1"/>
    <col min="14093" max="14093" width="16.140625" style="91" customWidth="1"/>
    <col min="14094" max="14094" width="15.5703125" style="91" customWidth="1"/>
    <col min="14095" max="14333" width="11.42578125" style="91"/>
    <col min="14334" max="14334" width="5.28515625" style="91" customWidth="1"/>
    <col min="14335" max="14335" width="18.85546875" style="91" customWidth="1"/>
    <col min="14336" max="14336" width="11.42578125" style="91"/>
    <col min="14337" max="14337" width="13.42578125" style="91" customWidth="1"/>
    <col min="14338" max="14338" width="12.7109375" style="91" customWidth="1"/>
    <col min="14339" max="14339" width="7.140625" style="91" customWidth="1"/>
    <col min="14340" max="14340" width="10.5703125" style="91" customWidth="1"/>
    <col min="14341" max="14341" width="8" style="91" customWidth="1"/>
    <col min="14342" max="14342" width="10.140625" style="91" customWidth="1"/>
    <col min="14343" max="14343" width="11.42578125" style="91"/>
    <col min="14344" max="14344" width="15.42578125" style="91" customWidth="1"/>
    <col min="14345" max="14345" width="8.85546875" style="91" customWidth="1"/>
    <col min="14346" max="14346" width="10.140625" style="91" customWidth="1"/>
    <col min="14347" max="14347" width="11.42578125" style="91"/>
    <col min="14348" max="14348" width="16.5703125" style="91" customWidth="1"/>
    <col min="14349" max="14349" width="16.140625" style="91" customWidth="1"/>
    <col min="14350" max="14350" width="15.5703125" style="91" customWidth="1"/>
    <col min="14351" max="14589" width="11.42578125" style="91"/>
    <col min="14590" max="14590" width="5.28515625" style="91" customWidth="1"/>
    <col min="14591" max="14591" width="18.85546875" style="91" customWidth="1"/>
    <col min="14592" max="14592" width="11.42578125" style="91"/>
    <col min="14593" max="14593" width="13.42578125" style="91" customWidth="1"/>
    <col min="14594" max="14594" width="12.7109375" style="91" customWidth="1"/>
    <col min="14595" max="14595" width="7.140625" style="91" customWidth="1"/>
    <col min="14596" max="14596" width="10.5703125" style="91" customWidth="1"/>
    <col min="14597" max="14597" width="8" style="91" customWidth="1"/>
    <col min="14598" max="14598" width="10.140625" style="91" customWidth="1"/>
    <col min="14599" max="14599" width="11.42578125" style="91"/>
    <col min="14600" max="14600" width="15.42578125" style="91" customWidth="1"/>
    <col min="14601" max="14601" width="8.85546875" style="91" customWidth="1"/>
    <col min="14602" max="14602" width="10.140625" style="91" customWidth="1"/>
    <col min="14603" max="14603" width="11.42578125" style="91"/>
    <col min="14604" max="14604" width="16.5703125" style="91" customWidth="1"/>
    <col min="14605" max="14605" width="16.140625" style="91" customWidth="1"/>
    <col min="14606" max="14606" width="15.5703125" style="91" customWidth="1"/>
    <col min="14607" max="14845" width="11.42578125" style="91"/>
    <col min="14846" max="14846" width="5.28515625" style="91" customWidth="1"/>
    <col min="14847" max="14847" width="18.85546875" style="91" customWidth="1"/>
    <col min="14848" max="14848" width="11.42578125" style="91"/>
    <col min="14849" max="14849" width="13.42578125" style="91" customWidth="1"/>
    <col min="14850" max="14850" width="12.7109375" style="91" customWidth="1"/>
    <col min="14851" max="14851" width="7.140625" style="91" customWidth="1"/>
    <col min="14852" max="14852" width="10.5703125" style="91" customWidth="1"/>
    <col min="14853" max="14853" width="8" style="91" customWidth="1"/>
    <col min="14854" max="14854" width="10.140625" style="91" customWidth="1"/>
    <col min="14855" max="14855" width="11.42578125" style="91"/>
    <col min="14856" max="14856" width="15.42578125" style="91" customWidth="1"/>
    <col min="14857" max="14857" width="8.85546875" style="91" customWidth="1"/>
    <col min="14858" max="14858" width="10.140625" style="91" customWidth="1"/>
    <col min="14859" max="14859" width="11.42578125" style="91"/>
    <col min="14860" max="14860" width="16.5703125" style="91" customWidth="1"/>
    <col min="14861" max="14861" width="16.140625" style="91" customWidth="1"/>
    <col min="14862" max="14862" width="15.5703125" style="91" customWidth="1"/>
    <col min="14863" max="15101" width="11.42578125" style="91"/>
    <col min="15102" max="15102" width="5.28515625" style="91" customWidth="1"/>
    <col min="15103" max="15103" width="18.85546875" style="91" customWidth="1"/>
    <col min="15104" max="15104" width="11.42578125" style="91"/>
    <col min="15105" max="15105" width="13.42578125" style="91" customWidth="1"/>
    <col min="15106" max="15106" width="12.7109375" style="91" customWidth="1"/>
    <col min="15107" max="15107" width="7.140625" style="91" customWidth="1"/>
    <col min="15108" max="15108" width="10.5703125" style="91" customWidth="1"/>
    <col min="15109" max="15109" width="8" style="91" customWidth="1"/>
    <col min="15110" max="15110" width="10.140625" style="91" customWidth="1"/>
    <col min="15111" max="15111" width="11.42578125" style="91"/>
    <col min="15112" max="15112" width="15.42578125" style="91" customWidth="1"/>
    <col min="15113" max="15113" width="8.85546875" style="91" customWidth="1"/>
    <col min="15114" max="15114" width="10.140625" style="91" customWidth="1"/>
    <col min="15115" max="15115" width="11.42578125" style="91"/>
    <col min="15116" max="15116" width="16.5703125" style="91" customWidth="1"/>
    <col min="15117" max="15117" width="16.140625" style="91" customWidth="1"/>
    <col min="15118" max="15118" width="15.5703125" style="91" customWidth="1"/>
    <col min="15119" max="15357" width="11.42578125" style="91"/>
    <col min="15358" max="15358" width="5.28515625" style="91" customWidth="1"/>
    <col min="15359" max="15359" width="18.85546875" style="91" customWidth="1"/>
    <col min="15360" max="15360" width="11.42578125" style="91"/>
    <col min="15361" max="15361" width="13.42578125" style="91" customWidth="1"/>
    <col min="15362" max="15362" width="12.7109375" style="91" customWidth="1"/>
    <col min="15363" max="15363" width="7.140625" style="91" customWidth="1"/>
    <col min="15364" max="15364" width="10.5703125" style="91" customWidth="1"/>
    <col min="15365" max="15365" width="8" style="91" customWidth="1"/>
    <col min="15366" max="15366" width="10.140625" style="91" customWidth="1"/>
    <col min="15367" max="15367" width="11.42578125" style="91"/>
    <col min="15368" max="15368" width="15.42578125" style="91" customWidth="1"/>
    <col min="15369" max="15369" width="8.85546875" style="91" customWidth="1"/>
    <col min="15370" max="15370" width="10.140625" style="91" customWidth="1"/>
    <col min="15371" max="15371" width="11.42578125" style="91"/>
    <col min="15372" max="15372" width="16.5703125" style="91" customWidth="1"/>
    <col min="15373" max="15373" width="16.140625" style="91" customWidth="1"/>
    <col min="15374" max="15374" width="15.5703125" style="91" customWidth="1"/>
    <col min="15375" max="15613" width="11.42578125" style="91"/>
    <col min="15614" max="15614" width="5.28515625" style="91" customWidth="1"/>
    <col min="15615" max="15615" width="18.85546875" style="91" customWidth="1"/>
    <col min="15616" max="15616" width="11.42578125" style="91"/>
    <col min="15617" max="15617" width="13.42578125" style="91" customWidth="1"/>
    <col min="15618" max="15618" width="12.7109375" style="91" customWidth="1"/>
    <col min="15619" max="15619" width="7.140625" style="91" customWidth="1"/>
    <col min="15620" max="15620" width="10.5703125" style="91" customWidth="1"/>
    <col min="15621" max="15621" width="8" style="91" customWidth="1"/>
    <col min="15622" max="15622" width="10.140625" style="91" customWidth="1"/>
    <col min="15623" max="15623" width="11.42578125" style="91"/>
    <col min="15624" max="15624" width="15.42578125" style="91" customWidth="1"/>
    <col min="15625" max="15625" width="8.85546875" style="91" customWidth="1"/>
    <col min="15626" max="15626" width="10.140625" style="91" customWidth="1"/>
    <col min="15627" max="15627" width="11.42578125" style="91"/>
    <col min="15628" max="15628" width="16.5703125" style="91" customWidth="1"/>
    <col min="15629" max="15629" width="16.140625" style="91" customWidth="1"/>
    <col min="15630" max="15630" width="15.5703125" style="91" customWidth="1"/>
    <col min="15631" max="15869" width="11.42578125" style="91"/>
    <col min="15870" max="15870" width="5.28515625" style="91" customWidth="1"/>
    <col min="15871" max="15871" width="18.85546875" style="91" customWidth="1"/>
    <col min="15872" max="15872" width="11.42578125" style="91"/>
    <col min="15873" max="15873" width="13.42578125" style="91" customWidth="1"/>
    <col min="15874" max="15874" width="12.7109375" style="91" customWidth="1"/>
    <col min="15875" max="15875" width="7.140625" style="91" customWidth="1"/>
    <col min="15876" max="15876" width="10.5703125" style="91" customWidth="1"/>
    <col min="15877" max="15877" width="8" style="91" customWidth="1"/>
    <col min="15878" max="15878" width="10.140625" style="91" customWidth="1"/>
    <col min="15879" max="15879" width="11.42578125" style="91"/>
    <col min="15880" max="15880" width="15.42578125" style="91" customWidth="1"/>
    <col min="15881" max="15881" width="8.85546875" style="91" customWidth="1"/>
    <col min="15882" max="15882" width="10.140625" style="91" customWidth="1"/>
    <col min="15883" max="15883" width="11.42578125" style="91"/>
    <col min="15884" max="15884" width="16.5703125" style="91" customWidth="1"/>
    <col min="15885" max="15885" width="16.140625" style="91" customWidth="1"/>
    <col min="15886" max="15886" width="15.5703125" style="91" customWidth="1"/>
    <col min="15887" max="16125" width="11.42578125" style="91"/>
    <col min="16126" max="16126" width="5.28515625" style="91" customWidth="1"/>
    <col min="16127" max="16127" width="18.85546875" style="91" customWidth="1"/>
    <col min="16128" max="16128" width="11.42578125" style="91"/>
    <col min="16129" max="16129" width="13.42578125" style="91" customWidth="1"/>
    <col min="16130" max="16130" width="12.7109375" style="91" customWidth="1"/>
    <col min="16131" max="16131" width="7.140625" style="91" customWidth="1"/>
    <col min="16132" max="16132" width="10.5703125" style="91" customWidth="1"/>
    <col min="16133" max="16133" width="8" style="91" customWidth="1"/>
    <col min="16134" max="16134" width="10.140625" style="91" customWidth="1"/>
    <col min="16135" max="16135" width="11.42578125" style="91"/>
    <col min="16136" max="16136" width="15.42578125" style="91" customWidth="1"/>
    <col min="16137" max="16137" width="8.85546875" style="91" customWidth="1"/>
    <col min="16138" max="16138" width="10.140625" style="91" customWidth="1"/>
    <col min="16139" max="16139" width="11.42578125" style="91"/>
    <col min="16140" max="16140" width="16.5703125" style="91" customWidth="1"/>
    <col min="16141" max="16141" width="16.140625" style="91" customWidth="1"/>
    <col min="16142" max="16142" width="15.5703125" style="91" customWidth="1"/>
    <col min="16143" max="16384" width="11.42578125" style="91"/>
  </cols>
  <sheetData>
    <row r="1" spans="1:14" x14ac:dyDescent="0.25">
      <c r="A1" s="90"/>
      <c r="B1" s="90"/>
      <c r="C1" s="90"/>
      <c r="D1" s="90"/>
      <c r="E1" s="90"/>
      <c r="F1" s="90"/>
      <c r="G1" s="90"/>
      <c r="H1" s="90"/>
      <c r="I1" s="90"/>
      <c r="J1" s="90"/>
      <c r="K1" s="90"/>
      <c r="L1" s="90"/>
      <c r="M1" s="90"/>
      <c r="N1" s="90"/>
    </row>
    <row r="2" spans="1:14" x14ac:dyDescent="0.25">
      <c r="A2" s="90"/>
      <c r="B2" s="90"/>
      <c r="C2" s="90"/>
      <c r="D2" s="90"/>
      <c r="E2" s="90"/>
      <c r="F2" s="90"/>
      <c r="G2" s="90"/>
      <c r="H2" s="90"/>
      <c r="I2" s="90"/>
      <c r="J2" s="90"/>
      <c r="K2" s="90"/>
      <c r="L2" s="90"/>
      <c r="M2" s="90"/>
      <c r="N2" s="90"/>
    </row>
    <row r="3" spans="1:14" x14ac:dyDescent="0.25">
      <c r="A3" s="90"/>
      <c r="B3" s="90"/>
      <c r="C3" s="90"/>
      <c r="D3" s="90"/>
      <c r="E3" s="90"/>
      <c r="F3" s="90"/>
      <c r="G3" s="90"/>
      <c r="H3" s="90"/>
      <c r="I3" s="90"/>
      <c r="J3" s="90"/>
      <c r="K3" s="90"/>
      <c r="L3" s="90"/>
      <c r="M3" s="90"/>
      <c r="N3" s="90"/>
    </row>
    <row r="4" spans="1:14" x14ac:dyDescent="0.25">
      <c r="A4" s="90"/>
      <c r="B4" s="90"/>
      <c r="C4" s="90"/>
      <c r="D4" s="90"/>
      <c r="E4" s="90"/>
      <c r="F4" s="90"/>
      <c r="G4" s="90"/>
      <c r="H4" s="90"/>
      <c r="I4" s="90"/>
      <c r="J4" s="90"/>
      <c r="K4" s="90"/>
      <c r="L4" s="90"/>
      <c r="M4" s="90"/>
      <c r="N4" s="90"/>
    </row>
    <row r="5" spans="1:14" ht="15.75" thickBot="1" x14ac:dyDescent="0.3">
      <c r="A5" s="90"/>
      <c r="B5" s="90"/>
      <c r="C5" s="90"/>
      <c r="D5" s="90"/>
      <c r="E5" s="90"/>
      <c r="F5" s="90"/>
      <c r="G5" s="90"/>
      <c r="H5" s="90"/>
      <c r="I5" s="90"/>
      <c r="J5" s="90"/>
      <c r="K5" s="90"/>
      <c r="L5" s="90"/>
      <c r="M5" s="90"/>
      <c r="N5" s="90"/>
    </row>
    <row r="6" spans="1:14" s="66" customFormat="1" ht="29.25" customHeight="1" thickBot="1" x14ac:dyDescent="0.3">
      <c r="A6" s="285" t="s">
        <v>57</v>
      </c>
      <c r="B6" s="286"/>
      <c r="C6" s="286"/>
      <c r="D6" s="286"/>
      <c r="E6" s="286"/>
      <c r="F6" s="286"/>
      <c r="G6" s="286"/>
      <c r="H6" s="286"/>
      <c r="I6" s="286"/>
      <c r="J6" s="286"/>
      <c r="K6" s="286"/>
      <c r="L6" s="286"/>
      <c r="M6" s="286"/>
      <c r="N6" s="287"/>
    </row>
    <row r="7" spans="1:14" ht="51.75" customHeight="1" thickBot="1" x14ac:dyDescent="0.3">
      <c r="A7" s="288" t="s">
        <v>58</v>
      </c>
      <c r="B7" s="290" t="s">
        <v>59</v>
      </c>
      <c r="C7" s="290" t="s">
        <v>60</v>
      </c>
      <c r="D7" s="290" t="s">
        <v>61</v>
      </c>
      <c r="E7" s="290" t="s">
        <v>170</v>
      </c>
      <c r="F7" s="292" t="s">
        <v>62</v>
      </c>
      <c r="G7" s="293"/>
      <c r="H7" s="294"/>
      <c r="I7" s="295" t="s">
        <v>63</v>
      </c>
      <c r="J7" s="295" t="s">
        <v>64</v>
      </c>
      <c r="K7" s="290" t="s">
        <v>171</v>
      </c>
      <c r="L7" s="290" t="s">
        <v>65</v>
      </c>
      <c r="M7" s="221" t="s">
        <v>66</v>
      </c>
      <c r="N7" s="297"/>
    </row>
    <row r="8" spans="1:14" ht="163.5" customHeight="1" thickBot="1" x14ac:dyDescent="0.3">
      <c r="A8" s="289"/>
      <c r="B8" s="291"/>
      <c r="C8" s="291"/>
      <c r="D8" s="291"/>
      <c r="E8" s="291"/>
      <c r="F8" s="92" t="s">
        <v>67</v>
      </c>
      <c r="G8" s="92" t="s">
        <v>68</v>
      </c>
      <c r="H8" s="92" t="s">
        <v>186</v>
      </c>
      <c r="I8" s="296"/>
      <c r="J8" s="296"/>
      <c r="K8" s="291"/>
      <c r="L8" s="291"/>
      <c r="M8" s="93" t="s">
        <v>69</v>
      </c>
      <c r="N8" s="93" t="s">
        <v>70</v>
      </c>
    </row>
    <row r="9" spans="1:14" s="191" customFormat="1" x14ac:dyDescent="0.25">
      <c r="A9" s="9"/>
      <c r="B9" s="192"/>
      <c r="C9" s="3"/>
      <c r="D9" s="3"/>
      <c r="E9" s="3"/>
      <c r="F9" s="5"/>
      <c r="G9" s="9"/>
      <c r="H9" s="179"/>
      <c r="I9" s="5"/>
      <c r="J9" s="5"/>
      <c r="K9" s="6"/>
      <c r="L9" s="6"/>
      <c r="M9" s="2"/>
      <c r="N9" s="7"/>
    </row>
    <row r="10" spans="1:14" s="191" customFormat="1" x14ac:dyDescent="0.25">
      <c r="A10" s="9"/>
      <c r="B10" s="192"/>
      <c r="C10" s="4"/>
      <c r="D10" s="4"/>
      <c r="E10" s="4"/>
      <c r="F10" s="9"/>
      <c r="G10" s="9"/>
      <c r="H10" s="180"/>
      <c r="I10" s="9"/>
      <c r="J10" s="9"/>
      <c r="K10" s="10"/>
      <c r="L10" s="10"/>
      <c r="M10" s="8"/>
      <c r="N10" s="11"/>
    </row>
    <row r="11" spans="1:14" s="191" customFormat="1" x14ac:dyDescent="0.25">
      <c r="A11" s="9"/>
      <c r="B11" s="192"/>
      <c r="C11" s="4"/>
      <c r="D11" s="4"/>
      <c r="E11" s="4"/>
      <c r="F11" s="9"/>
      <c r="G11" s="9"/>
      <c r="H11" s="180"/>
      <c r="I11" s="9"/>
      <c r="J11" s="9"/>
      <c r="K11" s="10"/>
      <c r="L11" s="10"/>
      <c r="M11" s="8"/>
      <c r="N11" s="11"/>
    </row>
    <row r="12" spans="1:14" s="191" customFormat="1" x14ac:dyDescent="0.25">
      <c r="A12" s="9"/>
      <c r="B12" s="192"/>
      <c r="C12" s="4"/>
      <c r="D12" s="4"/>
      <c r="E12" s="4"/>
      <c r="F12" s="9"/>
      <c r="G12" s="9"/>
      <c r="H12" s="180"/>
      <c r="I12" s="9"/>
      <c r="J12" s="9"/>
      <c r="K12" s="10"/>
      <c r="L12" s="10"/>
      <c r="M12" s="8"/>
      <c r="N12" s="11"/>
    </row>
    <row r="13" spans="1:14" s="191" customFormat="1" x14ac:dyDescent="0.25">
      <c r="A13" s="9"/>
      <c r="B13" s="192"/>
      <c r="C13" s="4"/>
      <c r="D13" s="4"/>
      <c r="E13" s="4"/>
      <c r="F13" s="9"/>
      <c r="G13" s="9"/>
      <c r="H13" s="180"/>
      <c r="I13" s="9"/>
      <c r="J13" s="9"/>
      <c r="K13" s="10"/>
      <c r="L13" s="10"/>
      <c r="M13" s="8"/>
      <c r="N13" s="11"/>
    </row>
    <row r="14" spans="1:14" s="191" customFormat="1" ht="15.75" thickBot="1" x14ac:dyDescent="0.3">
      <c r="A14" s="9"/>
      <c r="B14" s="192"/>
      <c r="C14" s="12"/>
      <c r="D14" s="12"/>
      <c r="E14" s="12"/>
      <c r="F14" s="13"/>
      <c r="G14" s="13"/>
      <c r="H14" s="181"/>
      <c r="I14" s="13"/>
      <c r="J14" s="14"/>
      <c r="K14" s="15"/>
      <c r="L14" s="15"/>
      <c r="M14" s="199"/>
      <c r="N14" s="11"/>
    </row>
    <row r="15" spans="1:14" ht="15.75" thickBot="1" x14ac:dyDescent="0.3">
      <c r="A15" s="90"/>
      <c r="B15" s="90"/>
      <c r="C15" s="94"/>
      <c r="D15" s="94"/>
      <c r="E15" s="94"/>
      <c r="F15" s="94"/>
      <c r="G15" s="94"/>
      <c r="H15" s="94"/>
      <c r="I15" s="95"/>
      <c r="J15" s="196" t="s">
        <v>71</v>
      </c>
      <c r="K15" s="198">
        <f>SUM(K9:K14)</f>
        <v>0</v>
      </c>
      <c r="L15" s="198">
        <f>SUM(L9:L14)</f>
        <v>0</v>
      </c>
      <c r="M15" s="198">
        <f>SUM(M9:M14)</f>
        <v>0</v>
      </c>
      <c r="N15" s="197">
        <f>SUM(N9:N14)</f>
        <v>0</v>
      </c>
    </row>
    <row r="16" spans="1:14" x14ac:dyDescent="0.25">
      <c r="A16" s="90"/>
      <c r="B16" s="90"/>
      <c r="C16" s="94"/>
      <c r="D16" s="94"/>
      <c r="E16" s="94"/>
      <c r="F16" s="94"/>
      <c r="G16" s="94"/>
      <c r="H16" s="94"/>
      <c r="I16" s="193"/>
      <c r="J16" s="194"/>
      <c r="K16" s="194"/>
      <c r="L16" s="194"/>
      <c r="M16" s="194"/>
      <c r="N16" s="194"/>
    </row>
    <row r="17" spans="1:14" x14ac:dyDescent="0.25">
      <c r="A17" s="90"/>
      <c r="B17" s="90"/>
      <c r="C17" s="94"/>
      <c r="D17" s="94"/>
      <c r="E17" s="94"/>
      <c r="F17" s="94"/>
      <c r="G17" s="94"/>
      <c r="H17" s="94"/>
      <c r="I17" s="193"/>
      <c r="J17" s="194"/>
      <c r="K17" s="194"/>
      <c r="L17" s="194"/>
      <c r="M17" s="194"/>
      <c r="N17" s="194"/>
    </row>
    <row r="18" spans="1:14" s="191" customFormat="1" ht="15" customHeight="1" x14ac:dyDescent="0.25">
      <c r="A18" s="194"/>
      <c r="B18" s="96" t="s">
        <v>72</v>
      </c>
      <c r="C18" s="90"/>
      <c r="D18" s="90"/>
      <c r="E18" s="194"/>
      <c r="F18" s="194"/>
      <c r="G18" s="194"/>
      <c r="H18" s="194"/>
      <c r="I18" s="194"/>
      <c r="J18" s="194"/>
      <c r="K18" s="194"/>
      <c r="L18" s="194"/>
      <c r="M18" s="194"/>
      <c r="N18" s="194"/>
    </row>
    <row r="19" spans="1:14" s="191" customFormat="1" ht="15" customHeight="1" x14ac:dyDescent="0.25">
      <c r="A19" s="194"/>
      <c r="B19" s="96" t="s">
        <v>73</v>
      </c>
      <c r="C19" s="90"/>
      <c r="D19" s="90"/>
      <c r="E19" s="194"/>
      <c r="F19" s="194"/>
      <c r="G19" s="194"/>
      <c r="H19" s="194"/>
      <c r="I19" s="194"/>
      <c r="J19" s="194"/>
      <c r="K19" s="194"/>
      <c r="L19" s="194"/>
      <c r="M19" s="194"/>
      <c r="N19" s="194"/>
    </row>
    <row r="20" spans="1:14" s="191" customFormat="1" ht="15" customHeight="1" x14ac:dyDescent="0.25">
      <c r="A20" s="194"/>
      <c r="B20" s="96" t="s">
        <v>74</v>
      </c>
      <c r="C20" s="97"/>
      <c r="D20" s="97"/>
      <c r="E20" s="195"/>
      <c r="F20" s="195"/>
      <c r="G20" s="195"/>
      <c r="H20" s="195"/>
      <c r="I20" s="195"/>
      <c r="J20" s="195"/>
      <c r="K20" s="195"/>
      <c r="L20" s="195"/>
      <c r="M20" s="195"/>
      <c r="N20" s="195"/>
    </row>
    <row r="21" spans="1:14" s="191" customFormat="1" ht="35.25" customHeight="1" x14ac:dyDescent="0.25"/>
    <row r="22" spans="1:14" s="191" customFormat="1" x14ac:dyDescent="0.25"/>
    <row r="23" spans="1:14" s="191" customFormat="1" x14ac:dyDescent="0.25"/>
    <row r="24" spans="1:14" s="191" customFormat="1" x14ac:dyDescent="0.25"/>
    <row r="25" spans="1:14" s="191" customFormat="1" x14ac:dyDescent="0.25"/>
    <row r="26" spans="1:14" s="191" customFormat="1" x14ac:dyDescent="0.25"/>
    <row r="27" spans="1:14" s="191" customFormat="1" x14ac:dyDescent="0.25"/>
    <row r="28" spans="1:14" s="191" customFormat="1" x14ac:dyDescent="0.25"/>
    <row r="29" spans="1:14" s="191" customFormat="1" x14ac:dyDescent="0.25"/>
    <row r="30" spans="1:14" s="191" customFormat="1" x14ac:dyDescent="0.25"/>
    <row r="31" spans="1:14" s="191" customFormat="1" x14ac:dyDescent="0.25"/>
    <row r="32" spans="1:14" s="191" customFormat="1" x14ac:dyDescent="0.25"/>
    <row r="33" s="191" customFormat="1" x14ac:dyDescent="0.25"/>
    <row r="34" s="191" customFormat="1" x14ac:dyDescent="0.25"/>
    <row r="35" s="191" customFormat="1" x14ac:dyDescent="0.25"/>
    <row r="36" s="191" customFormat="1" x14ac:dyDescent="0.25"/>
    <row r="37" s="191" customFormat="1" x14ac:dyDescent="0.25"/>
    <row r="38" s="191" customFormat="1" x14ac:dyDescent="0.25"/>
    <row r="39" s="191" customFormat="1" x14ac:dyDescent="0.25"/>
    <row r="40" s="191" customFormat="1" x14ac:dyDescent="0.25"/>
    <row r="41" s="191" customFormat="1" x14ac:dyDescent="0.25"/>
    <row r="42" s="191" customFormat="1" x14ac:dyDescent="0.25"/>
    <row r="43" s="191" customFormat="1" x14ac:dyDescent="0.25"/>
    <row r="44" s="191" customFormat="1" x14ac:dyDescent="0.25"/>
    <row r="45" s="191" customFormat="1" x14ac:dyDescent="0.25"/>
    <row r="46" s="191" customFormat="1" x14ac:dyDescent="0.25"/>
    <row r="47" s="191" customFormat="1" x14ac:dyDescent="0.25"/>
    <row r="48" s="191" customFormat="1" x14ac:dyDescent="0.25"/>
    <row r="49" s="191" customFormat="1" x14ac:dyDescent="0.25"/>
    <row r="50" s="191" customFormat="1" x14ac:dyDescent="0.25"/>
    <row r="51" s="191" customFormat="1" x14ac:dyDescent="0.25"/>
    <row r="52" s="191" customFormat="1" x14ac:dyDescent="0.25"/>
    <row r="53" s="191" customFormat="1" x14ac:dyDescent="0.25"/>
    <row r="54" s="191" customFormat="1" x14ac:dyDescent="0.25"/>
    <row r="55" s="191" customFormat="1" x14ac:dyDescent="0.25"/>
    <row r="56" s="191" customFormat="1" x14ac:dyDescent="0.25"/>
    <row r="57" s="191" customFormat="1" x14ac:dyDescent="0.25"/>
    <row r="58" s="191" customFormat="1" x14ac:dyDescent="0.25"/>
    <row r="59" s="191" customFormat="1" x14ac:dyDescent="0.25"/>
    <row r="60" s="191" customFormat="1" x14ac:dyDescent="0.25"/>
    <row r="61" s="191" customFormat="1" x14ac:dyDescent="0.25"/>
    <row r="62" s="191" customFormat="1" x14ac:dyDescent="0.25"/>
    <row r="63" s="191" customFormat="1" x14ac:dyDescent="0.25"/>
    <row r="64" s="191" customFormat="1" x14ac:dyDescent="0.25"/>
    <row r="65" s="191" customFormat="1" x14ac:dyDescent="0.25"/>
    <row r="66" s="191" customFormat="1" x14ac:dyDescent="0.25"/>
    <row r="67" s="191" customFormat="1" x14ac:dyDescent="0.25"/>
    <row r="68" s="191" customFormat="1" x14ac:dyDescent="0.25"/>
    <row r="69" s="191" customFormat="1" x14ac:dyDescent="0.25"/>
    <row r="70" s="191" customFormat="1" x14ac:dyDescent="0.25"/>
    <row r="71" s="191" customFormat="1" x14ac:dyDescent="0.25"/>
    <row r="72" s="191" customFormat="1" x14ac:dyDescent="0.25"/>
    <row r="73" s="191" customFormat="1" x14ac:dyDescent="0.25"/>
    <row r="74" s="191" customFormat="1" x14ac:dyDescent="0.25"/>
    <row r="75" s="191" customFormat="1" x14ac:dyDescent="0.25"/>
    <row r="76" s="191" customFormat="1" x14ac:dyDescent="0.25"/>
    <row r="77" s="191" customFormat="1" x14ac:dyDescent="0.25"/>
    <row r="78" s="191" customFormat="1" x14ac:dyDescent="0.25"/>
    <row r="79" s="191" customFormat="1" x14ac:dyDescent="0.25"/>
    <row r="80" s="191" customFormat="1" x14ac:dyDescent="0.25"/>
    <row r="81" s="191" customFormat="1" x14ac:dyDescent="0.25"/>
    <row r="82" s="191" customFormat="1" x14ac:dyDescent="0.25"/>
    <row r="83" s="191" customFormat="1" x14ac:dyDescent="0.25"/>
    <row r="84" s="191" customFormat="1" x14ac:dyDescent="0.25"/>
    <row r="85" s="191" customFormat="1" x14ac:dyDescent="0.25"/>
    <row r="86" s="191" customFormat="1" x14ac:dyDescent="0.25"/>
    <row r="87" s="191" customFormat="1" x14ac:dyDescent="0.25"/>
    <row r="88" s="191" customFormat="1" x14ac:dyDescent="0.25"/>
    <row r="89" s="191" customFormat="1" x14ac:dyDescent="0.25"/>
    <row r="90" s="191" customFormat="1" x14ac:dyDescent="0.25"/>
    <row r="91" s="191" customFormat="1" x14ac:dyDescent="0.25"/>
    <row r="92" s="191" customFormat="1" x14ac:dyDescent="0.25"/>
    <row r="93" s="191" customFormat="1" x14ac:dyDescent="0.25"/>
    <row r="94" s="191" customFormat="1" x14ac:dyDescent="0.25"/>
    <row r="95" s="191" customFormat="1" x14ac:dyDescent="0.25"/>
    <row r="96" s="191" customFormat="1" x14ac:dyDescent="0.25"/>
    <row r="97" s="191" customFormat="1" x14ac:dyDescent="0.25"/>
    <row r="98" s="191" customFormat="1" x14ac:dyDescent="0.25"/>
    <row r="99" s="191" customFormat="1" x14ac:dyDescent="0.25"/>
    <row r="100" s="191" customFormat="1" x14ac:dyDescent="0.25"/>
    <row r="101" s="191" customFormat="1" x14ac:dyDescent="0.25"/>
    <row r="102" s="191" customFormat="1" x14ac:dyDescent="0.25"/>
    <row r="103" s="191" customFormat="1" x14ac:dyDescent="0.25"/>
    <row r="104" s="191" customFormat="1" x14ac:dyDescent="0.25"/>
    <row r="105" s="191" customFormat="1" x14ac:dyDescent="0.25"/>
    <row r="106" s="191" customFormat="1" x14ac:dyDescent="0.25"/>
    <row r="107" s="191" customFormat="1" x14ac:dyDescent="0.25"/>
    <row r="108" s="191" customFormat="1" x14ac:dyDescent="0.25"/>
    <row r="109" s="191" customFormat="1" x14ac:dyDescent="0.25"/>
    <row r="110" s="191" customFormat="1" x14ac:dyDescent="0.25"/>
    <row r="111" s="191" customFormat="1" x14ac:dyDescent="0.25"/>
    <row r="112" s="191" customFormat="1" x14ac:dyDescent="0.25"/>
    <row r="113" s="191" customFormat="1" x14ac:dyDescent="0.25"/>
    <row r="114" s="191" customFormat="1" x14ac:dyDescent="0.25"/>
    <row r="115" s="191" customFormat="1" x14ac:dyDescent="0.25"/>
    <row r="116" s="191" customFormat="1" x14ac:dyDescent="0.25"/>
    <row r="117" s="191" customFormat="1" x14ac:dyDescent="0.25"/>
    <row r="118" s="191" customFormat="1" x14ac:dyDescent="0.25"/>
    <row r="119" s="191" customFormat="1" x14ac:dyDescent="0.25"/>
    <row r="120" s="191" customFormat="1" x14ac:dyDescent="0.25"/>
    <row r="121" s="191" customFormat="1" x14ac:dyDescent="0.25"/>
    <row r="122" s="191" customFormat="1" x14ac:dyDescent="0.25"/>
    <row r="123" s="191" customFormat="1" x14ac:dyDescent="0.25"/>
    <row r="124" s="191" customFormat="1" x14ac:dyDescent="0.25"/>
    <row r="125" s="191" customFormat="1" x14ac:dyDescent="0.25"/>
    <row r="126" s="191" customFormat="1" x14ac:dyDescent="0.25"/>
    <row r="127" s="191" customFormat="1" x14ac:dyDescent="0.25"/>
    <row r="128" s="191" customFormat="1" x14ac:dyDescent="0.25"/>
    <row r="129" s="191" customFormat="1" x14ac:dyDescent="0.25"/>
    <row r="130" s="191" customFormat="1" x14ac:dyDescent="0.25"/>
    <row r="131" s="191" customFormat="1" x14ac:dyDescent="0.25"/>
    <row r="132" s="191" customFormat="1" x14ac:dyDescent="0.25"/>
    <row r="133" s="191" customFormat="1" x14ac:dyDescent="0.25"/>
    <row r="134" s="191" customFormat="1" x14ac:dyDescent="0.25"/>
    <row r="135" s="191" customFormat="1" x14ac:dyDescent="0.25"/>
    <row r="136" s="191" customFormat="1" x14ac:dyDescent="0.25"/>
    <row r="137" s="191" customFormat="1" x14ac:dyDescent="0.25"/>
    <row r="138" s="191" customFormat="1" x14ac:dyDescent="0.25"/>
    <row r="139" s="191" customFormat="1" x14ac:dyDescent="0.25"/>
    <row r="140" s="191" customFormat="1" x14ac:dyDescent="0.25"/>
    <row r="141" s="191" customFormat="1" x14ac:dyDescent="0.25"/>
    <row r="142" s="191" customFormat="1" x14ac:dyDescent="0.25"/>
    <row r="143" s="191" customFormat="1" x14ac:dyDescent="0.25"/>
    <row r="144" s="191" customFormat="1" x14ac:dyDescent="0.25"/>
    <row r="145" spans="2:2" s="191" customFormat="1" x14ac:dyDescent="0.25"/>
    <row r="146" spans="2:2" s="191" customFormat="1" x14ac:dyDescent="0.25"/>
    <row r="147" spans="2:2" s="191" customFormat="1" x14ac:dyDescent="0.25"/>
    <row r="148" spans="2:2" s="191" customFormat="1" x14ac:dyDescent="0.25"/>
    <row r="149" spans="2:2" s="191" customFormat="1" x14ac:dyDescent="0.25"/>
    <row r="150" spans="2:2" s="191" customFormat="1" x14ac:dyDescent="0.25"/>
    <row r="151" spans="2:2" s="191" customFormat="1" x14ac:dyDescent="0.25"/>
    <row r="152" spans="2:2" s="191" customFormat="1" x14ac:dyDescent="0.25"/>
    <row r="153" spans="2:2" s="191" customFormat="1" x14ac:dyDescent="0.25"/>
    <row r="154" spans="2:2" s="191" customFormat="1" x14ac:dyDescent="0.25"/>
    <row r="155" spans="2:2" s="191" customFormat="1" x14ac:dyDescent="0.25"/>
    <row r="156" spans="2:2" x14ac:dyDescent="0.25">
      <c r="B156" s="91" t="s">
        <v>75</v>
      </c>
    </row>
    <row r="157" spans="2:2" x14ac:dyDescent="0.25">
      <c r="B157" s="91" t="s">
        <v>76</v>
      </c>
    </row>
    <row r="158" spans="2:2" x14ac:dyDescent="0.25">
      <c r="B158" s="91" t="s">
        <v>77</v>
      </c>
    </row>
    <row r="159" spans="2:2" x14ac:dyDescent="0.25">
      <c r="B159" s="91" t="s">
        <v>78</v>
      </c>
    </row>
    <row r="160" spans="2:2" x14ac:dyDescent="0.25">
      <c r="B160" s="91" t="s">
        <v>79</v>
      </c>
    </row>
    <row r="161" spans="2:2" x14ac:dyDescent="0.25">
      <c r="B161" s="91" t="s">
        <v>80</v>
      </c>
    </row>
    <row r="162" spans="2:2" x14ac:dyDescent="0.25">
      <c r="B162" s="91" t="s">
        <v>81</v>
      </c>
    </row>
    <row r="163" spans="2:2" x14ac:dyDescent="0.25">
      <c r="B163" s="91" t="s">
        <v>82</v>
      </c>
    </row>
    <row r="164" spans="2:2" x14ac:dyDescent="0.25">
      <c r="B164" s="91" t="s">
        <v>83</v>
      </c>
    </row>
    <row r="165" spans="2:2" x14ac:dyDescent="0.25">
      <c r="B165" s="91" t="s">
        <v>84</v>
      </c>
    </row>
    <row r="166" spans="2:2" x14ac:dyDescent="0.25">
      <c r="B166" s="91" t="s">
        <v>85</v>
      </c>
    </row>
    <row r="167" spans="2:2" x14ac:dyDescent="0.25">
      <c r="B167" s="91" t="s">
        <v>86</v>
      </c>
    </row>
    <row r="168" spans="2:2" x14ac:dyDescent="0.25">
      <c r="B168" s="91" t="s">
        <v>87</v>
      </c>
    </row>
    <row r="169" spans="2:2" x14ac:dyDescent="0.25">
      <c r="B169" s="91" t="s">
        <v>88</v>
      </c>
    </row>
    <row r="170" spans="2:2" x14ac:dyDescent="0.25">
      <c r="B170" s="91" t="s">
        <v>89</v>
      </c>
    </row>
    <row r="171" spans="2:2" x14ac:dyDescent="0.25">
      <c r="B171" s="91" t="s">
        <v>90</v>
      </c>
    </row>
    <row r="172" spans="2:2" x14ac:dyDescent="0.25">
      <c r="B172" s="91" t="s">
        <v>91</v>
      </c>
    </row>
    <row r="173" spans="2:2" x14ac:dyDescent="0.25">
      <c r="B173" s="91" t="s">
        <v>92</v>
      </c>
    </row>
    <row r="174" spans="2:2" x14ac:dyDescent="0.25">
      <c r="B174" s="91" t="s">
        <v>93</v>
      </c>
    </row>
  </sheetData>
  <sheetProtection password="D29A" sheet="1" objects="1" scenarios="1" formatCells="0" formatColumns="0" formatRows="0" insertRows="0" deleteRows="0" sort="0" autoFilter="0"/>
  <mergeCells count="12">
    <mergeCell ref="A6:N6"/>
    <mergeCell ref="A7:A8"/>
    <mergeCell ref="B7:B8"/>
    <mergeCell ref="C7:C8"/>
    <mergeCell ref="D7:D8"/>
    <mergeCell ref="F7:H7"/>
    <mergeCell ref="I7:I8"/>
    <mergeCell ref="J7:J8"/>
    <mergeCell ref="K7:K8"/>
    <mergeCell ref="L7:L8"/>
    <mergeCell ref="M7:N7"/>
    <mergeCell ref="E7:E8"/>
  </mergeCells>
  <dataValidations count="1">
    <dataValidation type="list" allowBlank="1" showInputMessage="1" showErrorMessage="1" sqref="WVG983046:WVG983050 IU9:IU14 SQ9:SQ14 ACM9:ACM14 AMI9:AMI14 AWE9:AWE14 BGA9:BGA14 BPW9:BPW14 BZS9:BZS14 CJO9:CJO14 CTK9:CTK14 DDG9:DDG14 DNC9:DNC14 DWY9:DWY14 EGU9:EGU14 EQQ9:EQQ14 FAM9:FAM14 FKI9:FKI14 FUE9:FUE14 GEA9:GEA14 GNW9:GNW14 GXS9:GXS14 HHO9:HHO14 HRK9:HRK14 IBG9:IBG14 ILC9:ILC14 IUY9:IUY14 JEU9:JEU14 JOQ9:JOQ14 JYM9:JYM14 KII9:KII14 KSE9:KSE14 LCA9:LCA14 LLW9:LLW14 LVS9:LVS14 MFO9:MFO14 MPK9:MPK14 MZG9:MZG14 NJC9:NJC14 NSY9:NSY14 OCU9:OCU14 OMQ9:OMQ14 OWM9:OWM14 PGI9:PGI14 PQE9:PQE14 QAA9:QAA14 QJW9:QJW14 QTS9:QTS14 RDO9:RDO14 RNK9:RNK14 RXG9:RXG14 SHC9:SHC14 SQY9:SQY14 TAU9:TAU14 TKQ9:TKQ14 TUM9:TUM14 UEI9:UEI14 UOE9:UOE14 UYA9:UYA14 VHW9:VHW14 VRS9:VRS14 WBO9:WBO14 WLK9:WLK14 WVG9:WVG14 B65542:B65546 IU65542:IU65546 SQ65542:SQ65546 ACM65542:ACM65546 AMI65542:AMI65546 AWE65542:AWE65546 BGA65542:BGA65546 BPW65542:BPW65546 BZS65542:BZS65546 CJO65542:CJO65546 CTK65542:CTK65546 DDG65542:DDG65546 DNC65542:DNC65546 DWY65542:DWY65546 EGU65542:EGU65546 EQQ65542:EQQ65546 FAM65542:FAM65546 FKI65542:FKI65546 FUE65542:FUE65546 GEA65542:GEA65546 GNW65542:GNW65546 GXS65542:GXS65546 HHO65542:HHO65546 HRK65542:HRK65546 IBG65542:IBG65546 ILC65542:ILC65546 IUY65542:IUY65546 JEU65542:JEU65546 JOQ65542:JOQ65546 JYM65542:JYM65546 KII65542:KII65546 KSE65542:KSE65546 LCA65542:LCA65546 LLW65542:LLW65546 LVS65542:LVS65546 MFO65542:MFO65546 MPK65542:MPK65546 MZG65542:MZG65546 NJC65542:NJC65546 NSY65542:NSY65546 OCU65542:OCU65546 OMQ65542:OMQ65546 OWM65542:OWM65546 PGI65542:PGI65546 PQE65542:PQE65546 QAA65542:QAA65546 QJW65542:QJW65546 QTS65542:QTS65546 RDO65542:RDO65546 RNK65542:RNK65546 RXG65542:RXG65546 SHC65542:SHC65546 SQY65542:SQY65546 TAU65542:TAU65546 TKQ65542:TKQ65546 TUM65542:TUM65546 UEI65542:UEI65546 UOE65542:UOE65546 UYA65542:UYA65546 VHW65542:VHW65546 VRS65542:VRS65546 WBO65542:WBO65546 WLK65542:WLK65546 WVG65542:WVG65546 B131078:B131082 IU131078:IU131082 SQ131078:SQ131082 ACM131078:ACM131082 AMI131078:AMI131082 AWE131078:AWE131082 BGA131078:BGA131082 BPW131078:BPW131082 BZS131078:BZS131082 CJO131078:CJO131082 CTK131078:CTK131082 DDG131078:DDG131082 DNC131078:DNC131082 DWY131078:DWY131082 EGU131078:EGU131082 EQQ131078:EQQ131082 FAM131078:FAM131082 FKI131078:FKI131082 FUE131078:FUE131082 GEA131078:GEA131082 GNW131078:GNW131082 GXS131078:GXS131082 HHO131078:HHO131082 HRK131078:HRK131082 IBG131078:IBG131082 ILC131078:ILC131082 IUY131078:IUY131082 JEU131078:JEU131082 JOQ131078:JOQ131082 JYM131078:JYM131082 KII131078:KII131082 KSE131078:KSE131082 LCA131078:LCA131082 LLW131078:LLW131082 LVS131078:LVS131082 MFO131078:MFO131082 MPK131078:MPK131082 MZG131078:MZG131082 NJC131078:NJC131082 NSY131078:NSY131082 OCU131078:OCU131082 OMQ131078:OMQ131082 OWM131078:OWM131082 PGI131078:PGI131082 PQE131078:PQE131082 QAA131078:QAA131082 QJW131078:QJW131082 QTS131078:QTS131082 RDO131078:RDO131082 RNK131078:RNK131082 RXG131078:RXG131082 SHC131078:SHC131082 SQY131078:SQY131082 TAU131078:TAU131082 TKQ131078:TKQ131082 TUM131078:TUM131082 UEI131078:UEI131082 UOE131078:UOE131082 UYA131078:UYA131082 VHW131078:VHW131082 VRS131078:VRS131082 WBO131078:WBO131082 WLK131078:WLK131082 WVG131078:WVG131082 B196614:B196618 IU196614:IU196618 SQ196614:SQ196618 ACM196614:ACM196618 AMI196614:AMI196618 AWE196614:AWE196618 BGA196614:BGA196618 BPW196614:BPW196618 BZS196614:BZS196618 CJO196614:CJO196618 CTK196614:CTK196618 DDG196614:DDG196618 DNC196614:DNC196618 DWY196614:DWY196618 EGU196614:EGU196618 EQQ196614:EQQ196618 FAM196614:FAM196618 FKI196614:FKI196618 FUE196614:FUE196618 GEA196614:GEA196618 GNW196614:GNW196618 GXS196614:GXS196618 HHO196614:HHO196618 HRK196614:HRK196618 IBG196614:IBG196618 ILC196614:ILC196618 IUY196614:IUY196618 JEU196614:JEU196618 JOQ196614:JOQ196618 JYM196614:JYM196618 KII196614:KII196618 KSE196614:KSE196618 LCA196614:LCA196618 LLW196614:LLW196618 LVS196614:LVS196618 MFO196614:MFO196618 MPK196614:MPK196618 MZG196614:MZG196618 NJC196614:NJC196618 NSY196614:NSY196618 OCU196614:OCU196618 OMQ196614:OMQ196618 OWM196614:OWM196618 PGI196614:PGI196618 PQE196614:PQE196618 QAA196614:QAA196618 QJW196614:QJW196618 QTS196614:QTS196618 RDO196614:RDO196618 RNK196614:RNK196618 RXG196614:RXG196618 SHC196614:SHC196618 SQY196614:SQY196618 TAU196614:TAU196618 TKQ196614:TKQ196618 TUM196614:TUM196618 UEI196614:UEI196618 UOE196614:UOE196618 UYA196614:UYA196618 VHW196614:VHW196618 VRS196614:VRS196618 WBO196614:WBO196618 WLK196614:WLK196618 WVG196614:WVG196618 B262150:B262154 IU262150:IU262154 SQ262150:SQ262154 ACM262150:ACM262154 AMI262150:AMI262154 AWE262150:AWE262154 BGA262150:BGA262154 BPW262150:BPW262154 BZS262150:BZS262154 CJO262150:CJO262154 CTK262150:CTK262154 DDG262150:DDG262154 DNC262150:DNC262154 DWY262150:DWY262154 EGU262150:EGU262154 EQQ262150:EQQ262154 FAM262150:FAM262154 FKI262150:FKI262154 FUE262150:FUE262154 GEA262150:GEA262154 GNW262150:GNW262154 GXS262150:GXS262154 HHO262150:HHO262154 HRK262150:HRK262154 IBG262150:IBG262154 ILC262150:ILC262154 IUY262150:IUY262154 JEU262150:JEU262154 JOQ262150:JOQ262154 JYM262150:JYM262154 KII262150:KII262154 KSE262150:KSE262154 LCA262150:LCA262154 LLW262150:LLW262154 LVS262150:LVS262154 MFO262150:MFO262154 MPK262150:MPK262154 MZG262150:MZG262154 NJC262150:NJC262154 NSY262150:NSY262154 OCU262150:OCU262154 OMQ262150:OMQ262154 OWM262150:OWM262154 PGI262150:PGI262154 PQE262150:PQE262154 QAA262150:QAA262154 QJW262150:QJW262154 QTS262150:QTS262154 RDO262150:RDO262154 RNK262150:RNK262154 RXG262150:RXG262154 SHC262150:SHC262154 SQY262150:SQY262154 TAU262150:TAU262154 TKQ262150:TKQ262154 TUM262150:TUM262154 UEI262150:UEI262154 UOE262150:UOE262154 UYA262150:UYA262154 VHW262150:VHW262154 VRS262150:VRS262154 WBO262150:WBO262154 WLK262150:WLK262154 WVG262150:WVG262154 B327686:B327690 IU327686:IU327690 SQ327686:SQ327690 ACM327686:ACM327690 AMI327686:AMI327690 AWE327686:AWE327690 BGA327686:BGA327690 BPW327686:BPW327690 BZS327686:BZS327690 CJO327686:CJO327690 CTK327686:CTK327690 DDG327686:DDG327690 DNC327686:DNC327690 DWY327686:DWY327690 EGU327686:EGU327690 EQQ327686:EQQ327690 FAM327686:FAM327690 FKI327686:FKI327690 FUE327686:FUE327690 GEA327686:GEA327690 GNW327686:GNW327690 GXS327686:GXS327690 HHO327686:HHO327690 HRK327686:HRK327690 IBG327686:IBG327690 ILC327686:ILC327690 IUY327686:IUY327690 JEU327686:JEU327690 JOQ327686:JOQ327690 JYM327686:JYM327690 KII327686:KII327690 KSE327686:KSE327690 LCA327686:LCA327690 LLW327686:LLW327690 LVS327686:LVS327690 MFO327686:MFO327690 MPK327686:MPK327690 MZG327686:MZG327690 NJC327686:NJC327690 NSY327686:NSY327690 OCU327686:OCU327690 OMQ327686:OMQ327690 OWM327686:OWM327690 PGI327686:PGI327690 PQE327686:PQE327690 QAA327686:QAA327690 QJW327686:QJW327690 QTS327686:QTS327690 RDO327686:RDO327690 RNK327686:RNK327690 RXG327686:RXG327690 SHC327686:SHC327690 SQY327686:SQY327690 TAU327686:TAU327690 TKQ327686:TKQ327690 TUM327686:TUM327690 UEI327686:UEI327690 UOE327686:UOE327690 UYA327686:UYA327690 VHW327686:VHW327690 VRS327686:VRS327690 WBO327686:WBO327690 WLK327686:WLK327690 WVG327686:WVG327690 B393222:B393226 IU393222:IU393226 SQ393222:SQ393226 ACM393222:ACM393226 AMI393222:AMI393226 AWE393222:AWE393226 BGA393222:BGA393226 BPW393222:BPW393226 BZS393222:BZS393226 CJO393222:CJO393226 CTK393222:CTK393226 DDG393222:DDG393226 DNC393222:DNC393226 DWY393222:DWY393226 EGU393222:EGU393226 EQQ393222:EQQ393226 FAM393222:FAM393226 FKI393222:FKI393226 FUE393222:FUE393226 GEA393222:GEA393226 GNW393222:GNW393226 GXS393222:GXS393226 HHO393222:HHO393226 HRK393222:HRK393226 IBG393222:IBG393226 ILC393222:ILC393226 IUY393222:IUY393226 JEU393222:JEU393226 JOQ393222:JOQ393226 JYM393222:JYM393226 KII393222:KII393226 KSE393222:KSE393226 LCA393222:LCA393226 LLW393222:LLW393226 LVS393222:LVS393226 MFO393222:MFO393226 MPK393222:MPK393226 MZG393222:MZG393226 NJC393222:NJC393226 NSY393222:NSY393226 OCU393222:OCU393226 OMQ393222:OMQ393226 OWM393222:OWM393226 PGI393222:PGI393226 PQE393222:PQE393226 QAA393222:QAA393226 QJW393222:QJW393226 QTS393222:QTS393226 RDO393222:RDO393226 RNK393222:RNK393226 RXG393222:RXG393226 SHC393222:SHC393226 SQY393222:SQY393226 TAU393222:TAU393226 TKQ393222:TKQ393226 TUM393222:TUM393226 UEI393222:UEI393226 UOE393222:UOE393226 UYA393222:UYA393226 VHW393222:VHW393226 VRS393222:VRS393226 WBO393222:WBO393226 WLK393222:WLK393226 WVG393222:WVG393226 B458758:B458762 IU458758:IU458762 SQ458758:SQ458762 ACM458758:ACM458762 AMI458758:AMI458762 AWE458758:AWE458762 BGA458758:BGA458762 BPW458758:BPW458762 BZS458758:BZS458762 CJO458758:CJO458762 CTK458758:CTK458762 DDG458758:DDG458762 DNC458758:DNC458762 DWY458758:DWY458762 EGU458758:EGU458762 EQQ458758:EQQ458762 FAM458758:FAM458762 FKI458758:FKI458762 FUE458758:FUE458762 GEA458758:GEA458762 GNW458758:GNW458762 GXS458758:GXS458762 HHO458758:HHO458762 HRK458758:HRK458762 IBG458758:IBG458762 ILC458758:ILC458762 IUY458758:IUY458762 JEU458758:JEU458762 JOQ458758:JOQ458762 JYM458758:JYM458762 KII458758:KII458762 KSE458758:KSE458762 LCA458758:LCA458762 LLW458758:LLW458762 LVS458758:LVS458762 MFO458758:MFO458762 MPK458758:MPK458762 MZG458758:MZG458762 NJC458758:NJC458762 NSY458758:NSY458762 OCU458758:OCU458762 OMQ458758:OMQ458762 OWM458758:OWM458762 PGI458758:PGI458762 PQE458758:PQE458762 QAA458758:QAA458762 QJW458758:QJW458762 QTS458758:QTS458762 RDO458758:RDO458762 RNK458758:RNK458762 RXG458758:RXG458762 SHC458758:SHC458762 SQY458758:SQY458762 TAU458758:TAU458762 TKQ458758:TKQ458762 TUM458758:TUM458762 UEI458758:UEI458762 UOE458758:UOE458762 UYA458758:UYA458762 VHW458758:VHW458762 VRS458758:VRS458762 WBO458758:WBO458762 WLK458758:WLK458762 WVG458758:WVG458762 B524294:B524298 IU524294:IU524298 SQ524294:SQ524298 ACM524294:ACM524298 AMI524294:AMI524298 AWE524294:AWE524298 BGA524294:BGA524298 BPW524294:BPW524298 BZS524294:BZS524298 CJO524294:CJO524298 CTK524294:CTK524298 DDG524294:DDG524298 DNC524294:DNC524298 DWY524294:DWY524298 EGU524294:EGU524298 EQQ524294:EQQ524298 FAM524294:FAM524298 FKI524294:FKI524298 FUE524294:FUE524298 GEA524294:GEA524298 GNW524294:GNW524298 GXS524294:GXS524298 HHO524294:HHO524298 HRK524294:HRK524298 IBG524294:IBG524298 ILC524294:ILC524298 IUY524294:IUY524298 JEU524294:JEU524298 JOQ524294:JOQ524298 JYM524294:JYM524298 KII524294:KII524298 KSE524294:KSE524298 LCA524294:LCA524298 LLW524294:LLW524298 LVS524294:LVS524298 MFO524294:MFO524298 MPK524294:MPK524298 MZG524294:MZG524298 NJC524294:NJC524298 NSY524294:NSY524298 OCU524294:OCU524298 OMQ524294:OMQ524298 OWM524294:OWM524298 PGI524294:PGI524298 PQE524294:PQE524298 QAA524294:QAA524298 QJW524294:QJW524298 QTS524294:QTS524298 RDO524294:RDO524298 RNK524294:RNK524298 RXG524294:RXG524298 SHC524294:SHC524298 SQY524294:SQY524298 TAU524294:TAU524298 TKQ524294:TKQ524298 TUM524294:TUM524298 UEI524294:UEI524298 UOE524294:UOE524298 UYA524294:UYA524298 VHW524294:VHW524298 VRS524294:VRS524298 WBO524294:WBO524298 WLK524294:WLK524298 WVG524294:WVG524298 B589830:B589834 IU589830:IU589834 SQ589830:SQ589834 ACM589830:ACM589834 AMI589830:AMI589834 AWE589830:AWE589834 BGA589830:BGA589834 BPW589830:BPW589834 BZS589830:BZS589834 CJO589830:CJO589834 CTK589830:CTK589834 DDG589830:DDG589834 DNC589830:DNC589834 DWY589830:DWY589834 EGU589830:EGU589834 EQQ589830:EQQ589834 FAM589830:FAM589834 FKI589830:FKI589834 FUE589830:FUE589834 GEA589830:GEA589834 GNW589830:GNW589834 GXS589830:GXS589834 HHO589830:HHO589834 HRK589830:HRK589834 IBG589830:IBG589834 ILC589830:ILC589834 IUY589830:IUY589834 JEU589830:JEU589834 JOQ589830:JOQ589834 JYM589830:JYM589834 KII589830:KII589834 KSE589830:KSE589834 LCA589830:LCA589834 LLW589830:LLW589834 LVS589830:LVS589834 MFO589830:MFO589834 MPK589830:MPK589834 MZG589830:MZG589834 NJC589830:NJC589834 NSY589830:NSY589834 OCU589830:OCU589834 OMQ589830:OMQ589834 OWM589830:OWM589834 PGI589830:PGI589834 PQE589830:PQE589834 QAA589830:QAA589834 QJW589830:QJW589834 QTS589830:QTS589834 RDO589830:RDO589834 RNK589830:RNK589834 RXG589830:RXG589834 SHC589830:SHC589834 SQY589830:SQY589834 TAU589830:TAU589834 TKQ589830:TKQ589834 TUM589830:TUM589834 UEI589830:UEI589834 UOE589830:UOE589834 UYA589830:UYA589834 VHW589830:VHW589834 VRS589830:VRS589834 WBO589830:WBO589834 WLK589830:WLK589834 WVG589830:WVG589834 B655366:B655370 IU655366:IU655370 SQ655366:SQ655370 ACM655366:ACM655370 AMI655366:AMI655370 AWE655366:AWE655370 BGA655366:BGA655370 BPW655366:BPW655370 BZS655366:BZS655370 CJO655366:CJO655370 CTK655366:CTK655370 DDG655366:DDG655370 DNC655366:DNC655370 DWY655366:DWY655370 EGU655366:EGU655370 EQQ655366:EQQ655370 FAM655366:FAM655370 FKI655366:FKI655370 FUE655366:FUE655370 GEA655366:GEA655370 GNW655366:GNW655370 GXS655366:GXS655370 HHO655366:HHO655370 HRK655366:HRK655370 IBG655366:IBG655370 ILC655366:ILC655370 IUY655366:IUY655370 JEU655366:JEU655370 JOQ655366:JOQ655370 JYM655366:JYM655370 KII655366:KII655370 KSE655366:KSE655370 LCA655366:LCA655370 LLW655366:LLW655370 LVS655366:LVS655370 MFO655366:MFO655370 MPK655366:MPK655370 MZG655366:MZG655370 NJC655366:NJC655370 NSY655366:NSY655370 OCU655366:OCU655370 OMQ655366:OMQ655370 OWM655366:OWM655370 PGI655366:PGI655370 PQE655366:PQE655370 QAA655366:QAA655370 QJW655366:QJW655370 QTS655366:QTS655370 RDO655366:RDO655370 RNK655366:RNK655370 RXG655366:RXG655370 SHC655366:SHC655370 SQY655366:SQY655370 TAU655366:TAU655370 TKQ655366:TKQ655370 TUM655366:TUM655370 UEI655366:UEI655370 UOE655366:UOE655370 UYA655366:UYA655370 VHW655366:VHW655370 VRS655366:VRS655370 WBO655366:WBO655370 WLK655366:WLK655370 WVG655366:WVG655370 B720902:B720906 IU720902:IU720906 SQ720902:SQ720906 ACM720902:ACM720906 AMI720902:AMI720906 AWE720902:AWE720906 BGA720902:BGA720906 BPW720902:BPW720906 BZS720902:BZS720906 CJO720902:CJO720906 CTK720902:CTK720906 DDG720902:DDG720906 DNC720902:DNC720906 DWY720902:DWY720906 EGU720902:EGU720906 EQQ720902:EQQ720906 FAM720902:FAM720906 FKI720902:FKI720906 FUE720902:FUE720906 GEA720902:GEA720906 GNW720902:GNW720906 GXS720902:GXS720906 HHO720902:HHO720906 HRK720902:HRK720906 IBG720902:IBG720906 ILC720902:ILC720906 IUY720902:IUY720906 JEU720902:JEU720906 JOQ720902:JOQ720906 JYM720902:JYM720906 KII720902:KII720906 KSE720902:KSE720906 LCA720902:LCA720906 LLW720902:LLW720906 LVS720902:LVS720906 MFO720902:MFO720906 MPK720902:MPK720906 MZG720902:MZG720906 NJC720902:NJC720906 NSY720902:NSY720906 OCU720902:OCU720906 OMQ720902:OMQ720906 OWM720902:OWM720906 PGI720902:PGI720906 PQE720902:PQE720906 QAA720902:QAA720906 QJW720902:QJW720906 QTS720902:QTS720906 RDO720902:RDO720906 RNK720902:RNK720906 RXG720902:RXG720906 SHC720902:SHC720906 SQY720902:SQY720906 TAU720902:TAU720906 TKQ720902:TKQ720906 TUM720902:TUM720906 UEI720902:UEI720906 UOE720902:UOE720906 UYA720902:UYA720906 VHW720902:VHW720906 VRS720902:VRS720906 WBO720902:WBO720906 WLK720902:WLK720906 WVG720902:WVG720906 B786438:B786442 IU786438:IU786442 SQ786438:SQ786442 ACM786438:ACM786442 AMI786438:AMI786442 AWE786438:AWE786442 BGA786438:BGA786442 BPW786438:BPW786442 BZS786438:BZS786442 CJO786438:CJO786442 CTK786438:CTK786442 DDG786438:DDG786442 DNC786438:DNC786442 DWY786438:DWY786442 EGU786438:EGU786442 EQQ786438:EQQ786442 FAM786438:FAM786442 FKI786438:FKI786442 FUE786438:FUE786442 GEA786438:GEA786442 GNW786438:GNW786442 GXS786438:GXS786442 HHO786438:HHO786442 HRK786438:HRK786442 IBG786438:IBG786442 ILC786438:ILC786442 IUY786438:IUY786442 JEU786438:JEU786442 JOQ786438:JOQ786442 JYM786438:JYM786442 KII786438:KII786442 KSE786438:KSE786442 LCA786438:LCA786442 LLW786438:LLW786442 LVS786438:LVS786442 MFO786438:MFO786442 MPK786438:MPK786442 MZG786438:MZG786442 NJC786438:NJC786442 NSY786438:NSY786442 OCU786438:OCU786442 OMQ786438:OMQ786442 OWM786438:OWM786442 PGI786438:PGI786442 PQE786438:PQE786442 QAA786438:QAA786442 QJW786438:QJW786442 QTS786438:QTS786442 RDO786438:RDO786442 RNK786438:RNK786442 RXG786438:RXG786442 SHC786438:SHC786442 SQY786438:SQY786442 TAU786438:TAU786442 TKQ786438:TKQ786442 TUM786438:TUM786442 UEI786438:UEI786442 UOE786438:UOE786442 UYA786438:UYA786442 VHW786438:VHW786442 VRS786438:VRS786442 WBO786438:WBO786442 WLK786438:WLK786442 WVG786438:WVG786442 B851974:B851978 IU851974:IU851978 SQ851974:SQ851978 ACM851974:ACM851978 AMI851974:AMI851978 AWE851974:AWE851978 BGA851974:BGA851978 BPW851974:BPW851978 BZS851974:BZS851978 CJO851974:CJO851978 CTK851974:CTK851978 DDG851974:DDG851978 DNC851974:DNC851978 DWY851974:DWY851978 EGU851974:EGU851978 EQQ851974:EQQ851978 FAM851974:FAM851978 FKI851974:FKI851978 FUE851974:FUE851978 GEA851974:GEA851978 GNW851974:GNW851978 GXS851974:GXS851978 HHO851974:HHO851978 HRK851974:HRK851978 IBG851974:IBG851978 ILC851974:ILC851978 IUY851974:IUY851978 JEU851974:JEU851978 JOQ851974:JOQ851978 JYM851974:JYM851978 KII851974:KII851978 KSE851974:KSE851978 LCA851974:LCA851978 LLW851974:LLW851978 LVS851974:LVS851978 MFO851974:MFO851978 MPK851974:MPK851978 MZG851974:MZG851978 NJC851974:NJC851978 NSY851974:NSY851978 OCU851974:OCU851978 OMQ851974:OMQ851978 OWM851974:OWM851978 PGI851974:PGI851978 PQE851974:PQE851978 QAA851974:QAA851978 QJW851974:QJW851978 QTS851974:QTS851978 RDO851974:RDO851978 RNK851974:RNK851978 RXG851974:RXG851978 SHC851974:SHC851978 SQY851974:SQY851978 TAU851974:TAU851978 TKQ851974:TKQ851978 TUM851974:TUM851978 UEI851974:UEI851978 UOE851974:UOE851978 UYA851974:UYA851978 VHW851974:VHW851978 VRS851974:VRS851978 WBO851974:WBO851978 WLK851974:WLK851978 WVG851974:WVG851978 B917510:B917514 IU917510:IU917514 SQ917510:SQ917514 ACM917510:ACM917514 AMI917510:AMI917514 AWE917510:AWE917514 BGA917510:BGA917514 BPW917510:BPW917514 BZS917510:BZS917514 CJO917510:CJO917514 CTK917510:CTK917514 DDG917510:DDG917514 DNC917510:DNC917514 DWY917510:DWY917514 EGU917510:EGU917514 EQQ917510:EQQ917514 FAM917510:FAM917514 FKI917510:FKI917514 FUE917510:FUE917514 GEA917510:GEA917514 GNW917510:GNW917514 GXS917510:GXS917514 HHO917510:HHO917514 HRK917510:HRK917514 IBG917510:IBG917514 ILC917510:ILC917514 IUY917510:IUY917514 JEU917510:JEU917514 JOQ917510:JOQ917514 JYM917510:JYM917514 KII917510:KII917514 KSE917510:KSE917514 LCA917510:LCA917514 LLW917510:LLW917514 LVS917510:LVS917514 MFO917510:MFO917514 MPK917510:MPK917514 MZG917510:MZG917514 NJC917510:NJC917514 NSY917510:NSY917514 OCU917510:OCU917514 OMQ917510:OMQ917514 OWM917510:OWM917514 PGI917510:PGI917514 PQE917510:PQE917514 QAA917510:QAA917514 QJW917510:QJW917514 QTS917510:QTS917514 RDO917510:RDO917514 RNK917510:RNK917514 RXG917510:RXG917514 SHC917510:SHC917514 SQY917510:SQY917514 TAU917510:TAU917514 TKQ917510:TKQ917514 TUM917510:TUM917514 UEI917510:UEI917514 UOE917510:UOE917514 UYA917510:UYA917514 VHW917510:VHW917514 VRS917510:VRS917514 WBO917510:WBO917514 WLK917510:WLK917514 WVG917510:WVG917514 B983046:B983050 IU983046:IU983050 SQ983046:SQ983050 ACM983046:ACM983050 AMI983046:AMI983050 AWE983046:AWE983050 BGA983046:BGA983050 BPW983046:BPW983050 BZS983046:BZS983050 CJO983046:CJO983050 CTK983046:CTK983050 DDG983046:DDG983050 DNC983046:DNC983050 DWY983046:DWY983050 EGU983046:EGU983050 EQQ983046:EQQ983050 FAM983046:FAM983050 FKI983046:FKI983050 FUE983046:FUE983050 GEA983046:GEA983050 GNW983046:GNW983050 GXS983046:GXS983050 HHO983046:HHO983050 HRK983046:HRK983050 IBG983046:IBG983050 ILC983046:ILC983050 IUY983046:IUY983050 JEU983046:JEU983050 JOQ983046:JOQ983050 JYM983046:JYM983050 KII983046:KII983050 KSE983046:KSE983050 LCA983046:LCA983050 LLW983046:LLW983050 LVS983046:LVS983050 MFO983046:MFO983050 MPK983046:MPK983050 MZG983046:MZG983050 NJC983046:NJC983050 NSY983046:NSY983050 OCU983046:OCU983050 OMQ983046:OMQ983050 OWM983046:OWM983050 PGI983046:PGI983050 PQE983046:PQE983050 QAA983046:QAA983050 QJW983046:QJW983050 QTS983046:QTS983050 RDO983046:RDO983050 RNK983046:RNK983050 RXG983046:RXG983050 SHC983046:SHC983050 SQY983046:SQY983050 TAU983046:TAU983050 TKQ983046:TKQ983050 TUM983046:TUM983050 UEI983046:UEI983050 UOE983046:UOE983050 UYA983046:UYA983050 VHW983046:VHW983050 VRS983046:VRS983050 WBO983046:WBO983050 WLK983046:WLK983050 B9:B14">
      <formula1>$B$156:$B$174</formula1>
    </dataValidation>
  </dataValidations>
  <pageMargins left="0.70866141732283472" right="0.70866141732283472" top="0.74803149606299213" bottom="0.74803149606299213" header="0.31496062992125984" footer="0.31496062992125984"/>
  <pageSetup paperSize="9" scale="39" orientation="portrait" r:id="rId1"/>
  <rowBreaks count="1" manualBreakCount="1">
    <brk id="22" max="16383" man="1"/>
  </rowBreaks>
  <drawing r:id="rId2"/>
  <legacyDrawing r:id="rId3"/>
  <oleObjects>
    <mc:AlternateContent xmlns:mc="http://schemas.openxmlformats.org/markup-compatibility/2006">
      <mc:Choice Requires="x14">
        <oleObject progId="PBrush" shapeId="3073" r:id="rId4">
          <objectPr defaultSize="0" autoPict="0" r:id="rId5">
            <anchor moveWithCells="1" sizeWithCells="1">
              <from>
                <xdr:col>0</xdr:col>
                <xdr:colOff>28575</xdr:colOff>
                <xdr:row>0</xdr:row>
                <xdr:rowOff>95250</xdr:rowOff>
              </from>
              <to>
                <xdr:col>3</xdr:col>
                <xdr:colOff>304800</xdr:colOff>
                <xdr:row>3</xdr:row>
                <xdr:rowOff>28575</xdr:rowOff>
              </to>
            </anchor>
          </objectPr>
        </oleObject>
      </mc:Choice>
      <mc:Fallback>
        <oleObject progId="PBrush" shapeId="3073"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446"/>
  <sheetViews>
    <sheetView view="pageBreakPreview" zoomScale="60" zoomScaleNormal="100" workbookViewId="0"/>
  </sheetViews>
  <sheetFormatPr baseColWidth="10" defaultRowHeight="15" customHeight="1" x14ac:dyDescent="0.25"/>
  <cols>
    <col min="1" max="1" width="4.140625" style="119" customWidth="1"/>
    <col min="2" max="2" width="41.28515625" style="100" customWidth="1"/>
    <col min="3" max="3" width="16.7109375" style="100" customWidth="1"/>
    <col min="4" max="4" width="19.28515625" style="100" customWidth="1"/>
    <col min="5" max="5" width="26.140625" style="100" customWidth="1"/>
    <col min="6" max="6" width="23.28515625" style="100" customWidth="1"/>
    <col min="7" max="7" width="24.7109375" style="100" customWidth="1"/>
    <col min="8" max="8" width="18.42578125" style="100" customWidth="1"/>
    <col min="9" max="9" width="25.85546875" style="100" customWidth="1"/>
    <col min="10" max="10" width="23.28515625" style="100" customWidth="1"/>
    <col min="11" max="11" width="25.42578125" style="100" customWidth="1"/>
    <col min="12" max="12" width="24" style="100" customWidth="1"/>
    <col min="13" max="48" width="11.42578125" style="207"/>
    <col min="49" max="255" width="11.42578125" style="100"/>
    <col min="256" max="256" width="4.140625" style="100" customWidth="1"/>
    <col min="257" max="257" width="41.28515625" style="100" customWidth="1"/>
    <col min="258" max="258" width="16.7109375" style="100" customWidth="1"/>
    <col min="259" max="259" width="19.28515625" style="100" customWidth="1"/>
    <col min="260" max="260" width="26.140625" style="100" customWidth="1"/>
    <col min="261" max="261" width="23.28515625" style="100" customWidth="1"/>
    <col min="262" max="262" width="24.7109375" style="100" customWidth="1"/>
    <col min="263" max="263" width="18.42578125" style="100" customWidth="1"/>
    <col min="264" max="264" width="21.42578125" style="100" bestFit="1" customWidth="1"/>
    <col min="265" max="265" width="27.85546875" style="100" customWidth="1"/>
    <col min="266" max="266" width="25.42578125" style="100" customWidth="1"/>
    <col min="267" max="267" width="24" style="100" customWidth="1"/>
    <col min="268" max="268" width="20.85546875" style="100" customWidth="1"/>
    <col min="269" max="511" width="11.42578125" style="100"/>
    <col min="512" max="512" width="4.140625" style="100" customWidth="1"/>
    <col min="513" max="513" width="41.28515625" style="100" customWidth="1"/>
    <col min="514" max="514" width="16.7109375" style="100" customWidth="1"/>
    <col min="515" max="515" width="19.28515625" style="100" customWidth="1"/>
    <col min="516" max="516" width="26.140625" style="100" customWidth="1"/>
    <col min="517" max="517" width="23.28515625" style="100" customWidth="1"/>
    <col min="518" max="518" width="24.7109375" style="100" customWidth="1"/>
    <col min="519" max="519" width="18.42578125" style="100" customWidth="1"/>
    <col min="520" max="520" width="21.42578125" style="100" bestFit="1" customWidth="1"/>
    <col min="521" max="521" width="27.85546875" style="100" customWidth="1"/>
    <col min="522" max="522" width="25.42578125" style="100" customWidth="1"/>
    <col min="523" max="523" width="24" style="100" customWidth="1"/>
    <col min="524" max="524" width="20.85546875" style="100" customWidth="1"/>
    <col min="525" max="767" width="11.42578125" style="100"/>
    <col min="768" max="768" width="4.140625" style="100" customWidth="1"/>
    <col min="769" max="769" width="41.28515625" style="100" customWidth="1"/>
    <col min="770" max="770" width="16.7109375" style="100" customWidth="1"/>
    <col min="771" max="771" width="19.28515625" style="100" customWidth="1"/>
    <col min="772" max="772" width="26.140625" style="100" customWidth="1"/>
    <col min="773" max="773" width="23.28515625" style="100" customWidth="1"/>
    <col min="774" max="774" width="24.7109375" style="100" customWidth="1"/>
    <col min="775" max="775" width="18.42578125" style="100" customWidth="1"/>
    <col min="776" max="776" width="21.42578125" style="100" bestFit="1" customWidth="1"/>
    <col min="777" max="777" width="27.85546875" style="100" customWidth="1"/>
    <col min="778" max="778" width="25.42578125" style="100" customWidth="1"/>
    <col min="779" max="779" width="24" style="100" customWidth="1"/>
    <col min="780" max="780" width="20.85546875" style="100" customWidth="1"/>
    <col min="781" max="1023" width="11.42578125" style="100"/>
    <col min="1024" max="1024" width="4.140625" style="100" customWidth="1"/>
    <col min="1025" max="1025" width="41.28515625" style="100" customWidth="1"/>
    <col min="1026" max="1026" width="16.7109375" style="100" customWidth="1"/>
    <col min="1027" max="1027" width="19.28515625" style="100" customWidth="1"/>
    <col min="1028" max="1028" width="26.140625" style="100" customWidth="1"/>
    <col min="1029" max="1029" width="23.28515625" style="100" customWidth="1"/>
    <col min="1030" max="1030" width="24.7109375" style="100" customWidth="1"/>
    <col min="1031" max="1031" width="18.42578125" style="100" customWidth="1"/>
    <col min="1032" max="1032" width="21.42578125" style="100" bestFit="1" customWidth="1"/>
    <col min="1033" max="1033" width="27.85546875" style="100" customWidth="1"/>
    <col min="1034" max="1034" width="25.42578125" style="100" customWidth="1"/>
    <col min="1035" max="1035" width="24" style="100" customWidth="1"/>
    <col min="1036" max="1036" width="20.85546875" style="100" customWidth="1"/>
    <col min="1037" max="1279" width="11.42578125" style="100"/>
    <col min="1280" max="1280" width="4.140625" style="100" customWidth="1"/>
    <col min="1281" max="1281" width="41.28515625" style="100" customWidth="1"/>
    <col min="1282" max="1282" width="16.7109375" style="100" customWidth="1"/>
    <col min="1283" max="1283" width="19.28515625" style="100" customWidth="1"/>
    <col min="1284" max="1284" width="26.140625" style="100" customWidth="1"/>
    <col min="1285" max="1285" width="23.28515625" style="100" customWidth="1"/>
    <col min="1286" max="1286" width="24.7109375" style="100" customWidth="1"/>
    <col min="1287" max="1287" width="18.42578125" style="100" customWidth="1"/>
    <col min="1288" max="1288" width="21.42578125" style="100" bestFit="1" customWidth="1"/>
    <col min="1289" max="1289" width="27.85546875" style="100" customWidth="1"/>
    <col min="1290" max="1290" width="25.42578125" style="100" customWidth="1"/>
    <col min="1291" max="1291" width="24" style="100" customWidth="1"/>
    <col min="1292" max="1292" width="20.85546875" style="100" customWidth="1"/>
    <col min="1293" max="1535" width="11.42578125" style="100"/>
    <col min="1536" max="1536" width="4.140625" style="100" customWidth="1"/>
    <col min="1537" max="1537" width="41.28515625" style="100" customWidth="1"/>
    <col min="1538" max="1538" width="16.7109375" style="100" customWidth="1"/>
    <col min="1539" max="1539" width="19.28515625" style="100" customWidth="1"/>
    <col min="1540" max="1540" width="26.140625" style="100" customWidth="1"/>
    <col min="1541" max="1541" width="23.28515625" style="100" customWidth="1"/>
    <col min="1542" max="1542" width="24.7109375" style="100" customWidth="1"/>
    <col min="1543" max="1543" width="18.42578125" style="100" customWidth="1"/>
    <col min="1544" max="1544" width="21.42578125" style="100" bestFit="1" customWidth="1"/>
    <col min="1545" max="1545" width="27.85546875" style="100" customWidth="1"/>
    <col min="1546" max="1546" width="25.42578125" style="100" customWidth="1"/>
    <col min="1547" max="1547" width="24" style="100" customWidth="1"/>
    <col min="1548" max="1548" width="20.85546875" style="100" customWidth="1"/>
    <col min="1549" max="1791" width="11.42578125" style="100"/>
    <col min="1792" max="1792" width="4.140625" style="100" customWidth="1"/>
    <col min="1793" max="1793" width="41.28515625" style="100" customWidth="1"/>
    <col min="1794" max="1794" width="16.7109375" style="100" customWidth="1"/>
    <col min="1795" max="1795" width="19.28515625" style="100" customWidth="1"/>
    <col min="1796" max="1796" width="26.140625" style="100" customWidth="1"/>
    <col min="1797" max="1797" width="23.28515625" style="100" customWidth="1"/>
    <col min="1798" max="1798" width="24.7109375" style="100" customWidth="1"/>
    <col min="1799" max="1799" width="18.42578125" style="100" customWidth="1"/>
    <col min="1800" max="1800" width="21.42578125" style="100" bestFit="1" customWidth="1"/>
    <col min="1801" max="1801" width="27.85546875" style="100" customWidth="1"/>
    <col min="1802" max="1802" width="25.42578125" style="100" customWidth="1"/>
    <col min="1803" max="1803" width="24" style="100" customWidth="1"/>
    <col min="1804" max="1804" width="20.85546875" style="100" customWidth="1"/>
    <col min="1805" max="2047" width="11.42578125" style="100"/>
    <col min="2048" max="2048" width="4.140625" style="100" customWidth="1"/>
    <col min="2049" max="2049" width="41.28515625" style="100" customWidth="1"/>
    <col min="2050" max="2050" width="16.7109375" style="100" customWidth="1"/>
    <col min="2051" max="2051" width="19.28515625" style="100" customWidth="1"/>
    <col min="2052" max="2052" width="26.140625" style="100" customWidth="1"/>
    <col min="2053" max="2053" width="23.28515625" style="100" customWidth="1"/>
    <col min="2054" max="2054" width="24.7109375" style="100" customWidth="1"/>
    <col min="2055" max="2055" width="18.42578125" style="100" customWidth="1"/>
    <col min="2056" max="2056" width="21.42578125" style="100" bestFit="1" customWidth="1"/>
    <col min="2057" max="2057" width="27.85546875" style="100" customWidth="1"/>
    <col min="2058" max="2058" width="25.42578125" style="100" customWidth="1"/>
    <col min="2059" max="2059" width="24" style="100" customWidth="1"/>
    <col min="2060" max="2060" width="20.85546875" style="100" customWidth="1"/>
    <col min="2061" max="2303" width="11.42578125" style="100"/>
    <col min="2304" max="2304" width="4.140625" style="100" customWidth="1"/>
    <col min="2305" max="2305" width="41.28515625" style="100" customWidth="1"/>
    <col min="2306" max="2306" width="16.7109375" style="100" customWidth="1"/>
    <col min="2307" max="2307" width="19.28515625" style="100" customWidth="1"/>
    <col min="2308" max="2308" width="26.140625" style="100" customWidth="1"/>
    <col min="2309" max="2309" width="23.28515625" style="100" customWidth="1"/>
    <col min="2310" max="2310" width="24.7109375" style="100" customWidth="1"/>
    <col min="2311" max="2311" width="18.42578125" style="100" customWidth="1"/>
    <col min="2312" max="2312" width="21.42578125" style="100" bestFit="1" customWidth="1"/>
    <col min="2313" max="2313" width="27.85546875" style="100" customWidth="1"/>
    <col min="2314" max="2314" width="25.42578125" style="100" customWidth="1"/>
    <col min="2315" max="2315" width="24" style="100" customWidth="1"/>
    <col min="2316" max="2316" width="20.85546875" style="100" customWidth="1"/>
    <col min="2317" max="2559" width="11.42578125" style="100"/>
    <col min="2560" max="2560" width="4.140625" style="100" customWidth="1"/>
    <col min="2561" max="2561" width="41.28515625" style="100" customWidth="1"/>
    <col min="2562" max="2562" width="16.7109375" style="100" customWidth="1"/>
    <col min="2563" max="2563" width="19.28515625" style="100" customWidth="1"/>
    <col min="2564" max="2564" width="26.140625" style="100" customWidth="1"/>
    <col min="2565" max="2565" width="23.28515625" style="100" customWidth="1"/>
    <col min="2566" max="2566" width="24.7109375" style="100" customWidth="1"/>
    <col min="2567" max="2567" width="18.42578125" style="100" customWidth="1"/>
    <col min="2568" max="2568" width="21.42578125" style="100" bestFit="1" customWidth="1"/>
    <col min="2569" max="2569" width="27.85546875" style="100" customWidth="1"/>
    <col min="2570" max="2570" width="25.42578125" style="100" customWidth="1"/>
    <col min="2571" max="2571" width="24" style="100" customWidth="1"/>
    <col min="2572" max="2572" width="20.85546875" style="100" customWidth="1"/>
    <col min="2573" max="2815" width="11.42578125" style="100"/>
    <col min="2816" max="2816" width="4.140625" style="100" customWidth="1"/>
    <col min="2817" max="2817" width="41.28515625" style="100" customWidth="1"/>
    <col min="2818" max="2818" width="16.7109375" style="100" customWidth="1"/>
    <col min="2819" max="2819" width="19.28515625" style="100" customWidth="1"/>
    <col min="2820" max="2820" width="26.140625" style="100" customWidth="1"/>
    <col min="2821" max="2821" width="23.28515625" style="100" customWidth="1"/>
    <col min="2822" max="2822" width="24.7109375" style="100" customWidth="1"/>
    <col min="2823" max="2823" width="18.42578125" style="100" customWidth="1"/>
    <col min="2824" max="2824" width="21.42578125" style="100" bestFit="1" customWidth="1"/>
    <col min="2825" max="2825" width="27.85546875" style="100" customWidth="1"/>
    <col min="2826" max="2826" width="25.42578125" style="100" customWidth="1"/>
    <col min="2827" max="2827" width="24" style="100" customWidth="1"/>
    <col min="2828" max="2828" width="20.85546875" style="100" customWidth="1"/>
    <col min="2829" max="3071" width="11.42578125" style="100"/>
    <col min="3072" max="3072" width="4.140625" style="100" customWidth="1"/>
    <col min="3073" max="3073" width="41.28515625" style="100" customWidth="1"/>
    <col min="3074" max="3074" width="16.7109375" style="100" customWidth="1"/>
    <col min="3075" max="3075" width="19.28515625" style="100" customWidth="1"/>
    <col min="3076" max="3076" width="26.140625" style="100" customWidth="1"/>
    <col min="3077" max="3077" width="23.28515625" style="100" customWidth="1"/>
    <col min="3078" max="3078" width="24.7109375" style="100" customWidth="1"/>
    <col min="3079" max="3079" width="18.42578125" style="100" customWidth="1"/>
    <col min="3080" max="3080" width="21.42578125" style="100" bestFit="1" customWidth="1"/>
    <col min="3081" max="3081" width="27.85546875" style="100" customWidth="1"/>
    <col min="3082" max="3082" width="25.42578125" style="100" customWidth="1"/>
    <col min="3083" max="3083" width="24" style="100" customWidth="1"/>
    <col min="3084" max="3084" width="20.85546875" style="100" customWidth="1"/>
    <col min="3085" max="3327" width="11.42578125" style="100"/>
    <col min="3328" max="3328" width="4.140625" style="100" customWidth="1"/>
    <col min="3329" max="3329" width="41.28515625" style="100" customWidth="1"/>
    <col min="3330" max="3330" width="16.7109375" style="100" customWidth="1"/>
    <col min="3331" max="3331" width="19.28515625" style="100" customWidth="1"/>
    <col min="3332" max="3332" width="26.140625" style="100" customWidth="1"/>
    <col min="3333" max="3333" width="23.28515625" style="100" customWidth="1"/>
    <col min="3334" max="3334" width="24.7109375" style="100" customWidth="1"/>
    <col min="3335" max="3335" width="18.42578125" style="100" customWidth="1"/>
    <col min="3336" max="3336" width="21.42578125" style="100" bestFit="1" customWidth="1"/>
    <col min="3337" max="3337" width="27.85546875" style="100" customWidth="1"/>
    <col min="3338" max="3338" width="25.42578125" style="100" customWidth="1"/>
    <col min="3339" max="3339" width="24" style="100" customWidth="1"/>
    <col min="3340" max="3340" width="20.85546875" style="100" customWidth="1"/>
    <col min="3341" max="3583" width="11.42578125" style="100"/>
    <col min="3584" max="3584" width="4.140625" style="100" customWidth="1"/>
    <col min="3585" max="3585" width="41.28515625" style="100" customWidth="1"/>
    <col min="3586" max="3586" width="16.7109375" style="100" customWidth="1"/>
    <col min="3587" max="3587" width="19.28515625" style="100" customWidth="1"/>
    <col min="3588" max="3588" width="26.140625" style="100" customWidth="1"/>
    <col min="3589" max="3589" width="23.28515625" style="100" customWidth="1"/>
    <col min="3590" max="3590" width="24.7109375" style="100" customWidth="1"/>
    <col min="3591" max="3591" width="18.42578125" style="100" customWidth="1"/>
    <col min="3592" max="3592" width="21.42578125" style="100" bestFit="1" customWidth="1"/>
    <col min="3593" max="3593" width="27.85546875" style="100" customWidth="1"/>
    <col min="3594" max="3594" width="25.42578125" style="100" customWidth="1"/>
    <col min="3595" max="3595" width="24" style="100" customWidth="1"/>
    <col min="3596" max="3596" width="20.85546875" style="100" customWidth="1"/>
    <col min="3597" max="3839" width="11.42578125" style="100"/>
    <col min="3840" max="3840" width="4.140625" style="100" customWidth="1"/>
    <col min="3841" max="3841" width="41.28515625" style="100" customWidth="1"/>
    <col min="3842" max="3842" width="16.7109375" style="100" customWidth="1"/>
    <col min="3843" max="3843" width="19.28515625" style="100" customWidth="1"/>
    <col min="3844" max="3844" width="26.140625" style="100" customWidth="1"/>
    <col min="3845" max="3845" width="23.28515625" style="100" customWidth="1"/>
    <col min="3846" max="3846" width="24.7109375" style="100" customWidth="1"/>
    <col min="3847" max="3847" width="18.42578125" style="100" customWidth="1"/>
    <col min="3848" max="3848" width="21.42578125" style="100" bestFit="1" customWidth="1"/>
    <col min="3849" max="3849" width="27.85546875" style="100" customWidth="1"/>
    <col min="3850" max="3850" width="25.42578125" style="100" customWidth="1"/>
    <col min="3851" max="3851" width="24" style="100" customWidth="1"/>
    <col min="3852" max="3852" width="20.85546875" style="100" customWidth="1"/>
    <col min="3853" max="4095" width="11.42578125" style="100"/>
    <col min="4096" max="4096" width="4.140625" style="100" customWidth="1"/>
    <col min="4097" max="4097" width="41.28515625" style="100" customWidth="1"/>
    <col min="4098" max="4098" width="16.7109375" style="100" customWidth="1"/>
    <col min="4099" max="4099" width="19.28515625" style="100" customWidth="1"/>
    <col min="4100" max="4100" width="26.140625" style="100" customWidth="1"/>
    <col min="4101" max="4101" width="23.28515625" style="100" customWidth="1"/>
    <col min="4102" max="4102" width="24.7109375" style="100" customWidth="1"/>
    <col min="4103" max="4103" width="18.42578125" style="100" customWidth="1"/>
    <col min="4104" max="4104" width="21.42578125" style="100" bestFit="1" customWidth="1"/>
    <col min="4105" max="4105" width="27.85546875" style="100" customWidth="1"/>
    <col min="4106" max="4106" width="25.42578125" style="100" customWidth="1"/>
    <col min="4107" max="4107" width="24" style="100" customWidth="1"/>
    <col min="4108" max="4108" width="20.85546875" style="100" customWidth="1"/>
    <col min="4109" max="4351" width="11.42578125" style="100"/>
    <col min="4352" max="4352" width="4.140625" style="100" customWidth="1"/>
    <col min="4353" max="4353" width="41.28515625" style="100" customWidth="1"/>
    <col min="4354" max="4354" width="16.7109375" style="100" customWidth="1"/>
    <col min="4355" max="4355" width="19.28515625" style="100" customWidth="1"/>
    <col min="4356" max="4356" width="26.140625" style="100" customWidth="1"/>
    <col min="4357" max="4357" width="23.28515625" style="100" customWidth="1"/>
    <col min="4358" max="4358" width="24.7109375" style="100" customWidth="1"/>
    <col min="4359" max="4359" width="18.42578125" style="100" customWidth="1"/>
    <col min="4360" max="4360" width="21.42578125" style="100" bestFit="1" customWidth="1"/>
    <col min="4361" max="4361" width="27.85546875" style="100" customWidth="1"/>
    <col min="4362" max="4362" width="25.42578125" style="100" customWidth="1"/>
    <col min="4363" max="4363" width="24" style="100" customWidth="1"/>
    <col min="4364" max="4364" width="20.85546875" style="100" customWidth="1"/>
    <col min="4365" max="4607" width="11.42578125" style="100"/>
    <col min="4608" max="4608" width="4.140625" style="100" customWidth="1"/>
    <col min="4609" max="4609" width="41.28515625" style="100" customWidth="1"/>
    <col min="4610" max="4610" width="16.7109375" style="100" customWidth="1"/>
    <col min="4611" max="4611" width="19.28515625" style="100" customWidth="1"/>
    <col min="4612" max="4612" width="26.140625" style="100" customWidth="1"/>
    <col min="4613" max="4613" width="23.28515625" style="100" customWidth="1"/>
    <col min="4614" max="4614" width="24.7109375" style="100" customWidth="1"/>
    <col min="4615" max="4615" width="18.42578125" style="100" customWidth="1"/>
    <col min="4616" max="4616" width="21.42578125" style="100" bestFit="1" customWidth="1"/>
    <col min="4617" max="4617" width="27.85546875" style="100" customWidth="1"/>
    <col min="4618" max="4618" width="25.42578125" style="100" customWidth="1"/>
    <col min="4619" max="4619" width="24" style="100" customWidth="1"/>
    <col min="4620" max="4620" width="20.85546875" style="100" customWidth="1"/>
    <col min="4621" max="4863" width="11.42578125" style="100"/>
    <col min="4864" max="4864" width="4.140625" style="100" customWidth="1"/>
    <col min="4865" max="4865" width="41.28515625" style="100" customWidth="1"/>
    <col min="4866" max="4866" width="16.7109375" style="100" customWidth="1"/>
    <col min="4867" max="4867" width="19.28515625" style="100" customWidth="1"/>
    <col min="4868" max="4868" width="26.140625" style="100" customWidth="1"/>
    <col min="4869" max="4869" width="23.28515625" style="100" customWidth="1"/>
    <col min="4870" max="4870" width="24.7109375" style="100" customWidth="1"/>
    <col min="4871" max="4871" width="18.42578125" style="100" customWidth="1"/>
    <col min="4872" max="4872" width="21.42578125" style="100" bestFit="1" customWidth="1"/>
    <col min="4873" max="4873" width="27.85546875" style="100" customWidth="1"/>
    <col min="4874" max="4874" width="25.42578125" style="100" customWidth="1"/>
    <col min="4875" max="4875" width="24" style="100" customWidth="1"/>
    <col min="4876" max="4876" width="20.85546875" style="100" customWidth="1"/>
    <col min="4877" max="5119" width="11.42578125" style="100"/>
    <col min="5120" max="5120" width="4.140625" style="100" customWidth="1"/>
    <col min="5121" max="5121" width="41.28515625" style="100" customWidth="1"/>
    <col min="5122" max="5122" width="16.7109375" style="100" customWidth="1"/>
    <col min="5123" max="5123" width="19.28515625" style="100" customWidth="1"/>
    <col min="5124" max="5124" width="26.140625" style="100" customWidth="1"/>
    <col min="5125" max="5125" width="23.28515625" style="100" customWidth="1"/>
    <col min="5126" max="5126" width="24.7109375" style="100" customWidth="1"/>
    <col min="5127" max="5127" width="18.42578125" style="100" customWidth="1"/>
    <col min="5128" max="5128" width="21.42578125" style="100" bestFit="1" customWidth="1"/>
    <col min="5129" max="5129" width="27.85546875" style="100" customWidth="1"/>
    <col min="5130" max="5130" width="25.42578125" style="100" customWidth="1"/>
    <col min="5131" max="5131" width="24" style="100" customWidth="1"/>
    <col min="5132" max="5132" width="20.85546875" style="100" customWidth="1"/>
    <col min="5133" max="5375" width="11.42578125" style="100"/>
    <col min="5376" max="5376" width="4.140625" style="100" customWidth="1"/>
    <col min="5377" max="5377" width="41.28515625" style="100" customWidth="1"/>
    <col min="5378" max="5378" width="16.7109375" style="100" customWidth="1"/>
    <col min="5379" max="5379" width="19.28515625" style="100" customWidth="1"/>
    <col min="5380" max="5380" width="26.140625" style="100" customWidth="1"/>
    <col min="5381" max="5381" width="23.28515625" style="100" customWidth="1"/>
    <col min="5382" max="5382" width="24.7109375" style="100" customWidth="1"/>
    <col min="5383" max="5383" width="18.42578125" style="100" customWidth="1"/>
    <col min="5384" max="5384" width="21.42578125" style="100" bestFit="1" customWidth="1"/>
    <col min="5385" max="5385" width="27.85546875" style="100" customWidth="1"/>
    <col min="5386" max="5386" width="25.42578125" style="100" customWidth="1"/>
    <col min="5387" max="5387" width="24" style="100" customWidth="1"/>
    <col min="5388" max="5388" width="20.85546875" style="100" customWidth="1"/>
    <col min="5389" max="5631" width="11.42578125" style="100"/>
    <col min="5632" max="5632" width="4.140625" style="100" customWidth="1"/>
    <col min="5633" max="5633" width="41.28515625" style="100" customWidth="1"/>
    <col min="5634" max="5634" width="16.7109375" style="100" customWidth="1"/>
    <col min="5635" max="5635" width="19.28515625" style="100" customWidth="1"/>
    <col min="5636" max="5636" width="26.140625" style="100" customWidth="1"/>
    <col min="5637" max="5637" width="23.28515625" style="100" customWidth="1"/>
    <col min="5638" max="5638" width="24.7109375" style="100" customWidth="1"/>
    <col min="5639" max="5639" width="18.42578125" style="100" customWidth="1"/>
    <col min="5640" max="5640" width="21.42578125" style="100" bestFit="1" customWidth="1"/>
    <col min="5641" max="5641" width="27.85546875" style="100" customWidth="1"/>
    <col min="5642" max="5642" width="25.42578125" style="100" customWidth="1"/>
    <col min="5643" max="5643" width="24" style="100" customWidth="1"/>
    <col min="5644" max="5644" width="20.85546875" style="100" customWidth="1"/>
    <col min="5645" max="5887" width="11.42578125" style="100"/>
    <col min="5888" max="5888" width="4.140625" style="100" customWidth="1"/>
    <col min="5889" max="5889" width="41.28515625" style="100" customWidth="1"/>
    <col min="5890" max="5890" width="16.7109375" style="100" customWidth="1"/>
    <col min="5891" max="5891" width="19.28515625" style="100" customWidth="1"/>
    <col min="5892" max="5892" width="26.140625" style="100" customWidth="1"/>
    <col min="5893" max="5893" width="23.28515625" style="100" customWidth="1"/>
    <col min="5894" max="5894" width="24.7109375" style="100" customWidth="1"/>
    <col min="5895" max="5895" width="18.42578125" style="100" customWidth="1"/>
    <col min="5896" max="5896" width="21.42578125" style="100" bestFit="1" customWidth="1"/>
    <col min="5897" max="5897" width="27.85546875" style="100" customWidth="1"/>
    <col min="5898" max="5898" width="25.42578125" style="100" customWidth="1"/>
    <col min="5899" max="5899" width="24" style="100" customWidth="1"/>
    <col min="5900" max="5900" width="20.85546875" style="100" customWidth="1"/>
    <col min="5901" max="6143" width="11.42578125" style="100"/>
    <col min="6144" max="6144" width="4.140625" style="100" customWidth="1"/>
    <col min="6145" max="6145" width="41.28515625" style="100" customWidth="1"/>
    <col min="6146" max="6146" width="16.7109375" style="100" customWidth="1"/>
    <col min="6147" max="6147" width="19.28515625" style="100" customWidth="1"/>
    <col min="6148" max="6148" width="26.140625" style="100" customWidth="1"/>
    <col min="6149" max="6149" width="23.28515625" style="100" customWidth="1"/>
    <col min="6150" max="6150" width="24.7109375" style="100" customWidth="1"/>
    <col min="6151" max="6151" width="18.42578125" style="100" customWidth="1"/>
    <col min="6152" max="6152" width="21.42578125" style="100" bestFit="1" customWidth="1"/>
    <col min="6153" max="6153" width="27.85546875" style="100" customWidth="1"/>
    <col min="6154" max="6154" width="25.42578125" style="100" customWidth="1"/>
    <col min="6155" max="6155" width="24" style="100" customWidth="1"/>
    <col min="6156" max="6156" width="20.85546875" style="100" customWidth="1"/>
    <col min="6157" max="6399" width="11.42578125" style="100"/>
    <col min="6400" max="6400" width="4.140625" style="100" customWidth="1"/>
    <col min="6401" max="6401" width="41.28515625" style="100" customWidth="1"/>
    <col min="6402" max="6402" width="16.7109375" style="100" customWidth="1"/>
    <col min="6403" max="6403" width="19.28515625" style="100" customWidth="1"/>
    <col min="6404" max="6404" width="26.140625" style="100" customWidth="1"/>
    <col min="6405" max="6405" width="23.28515625" style="100" customWidth="1"/>
    <col min="6406" max="6406" width="24.7109375" style="100" customWidth="1"/>
    <col min="6407" max="6407" width="18.42578125" style="100" customWidth="1"/>
    <col min="6408" max="6408" width="21.42578125" style="100" bestFit="1" customWidth="1"/>
    <col min="6409" max="6409" width="27.85546875" style="100" customWidth="1"/>
    <col min="6410" max="6410" width="25.42578125" style="100" customWidth="1"/>
    <col min="6411" max="6411" width="24" style="100" customWidth="1"/>
    <col min="6412" max="6412" width="20.85546875" style="100" customWidth="1"/>
    <col min="6413" max="6655" width="11.42578125" style="100"/>
    <col min="6656" max="6656" width="4.140625" style="100" customWidth="1"/>
    <col min="6657" max="6657" width="41.28515625" style="100" customWidth="1"/>
    <col min="6658" max="6658" width="16.7109375" style="100" customWidth="1"/>
    <col min="6659" max="6659" width="19.28515625" style="100" customWidth="1"/>
    <col min="6660" max="6660" width="26.140625" style="100" customWidth="1"/>
    <col min="6661" max="6661" width="23.28515625" style="100" customWidth="1"/>
    <col min="6662" max="6662" width="24.7109375" style="100" customWidth="1"/>
    <col min="6663" max="6663" width="18.42578125" style="100" customWidth="1"/>
    <col min="6664" max="6664" width="21.42578125" style="100" bestFit="1" customWidth="1"/>
    <col min="6665" max="6665" width="27.85546875" style="100" customWidth="1"/>
    <col min="6666" max="6666" width="25.42578125" style="100" customWidth="1"/>
    <col min="6667" max="6667" width="24" style="100" customWidth="1"/>
    <col min="6668" max="6668" width="20.85546875" style="100" customWidth="1"/>
    <col min="6669" max="6911" width="11.42578125" style="100"/>
    <col min="6912" max="6912" width="4.140625" style="100" customWidth="1"/>
    <col min="6913" max="6913" width="41.28515625" style="100" customWidth="1"/>
    <col min="6914" max="6914" width="16.7109375" style="100" customWidth="1"/>
    <col min="6915" max="6915" width="19.28515625" style="100" customWidth="1"/>
    <col min="6916" max="6916" width="26.140625" style="100" customWidth="1"/>
    <col min="6917" max="6917" width="23.28515625" style="100" customWidth="1"/>
    <col min="6918" max="6918" width="24.7109375" style="100" customWidth="1"/>
    <col min="6919" max="6919" width="18.42578125" style="100" customWidth="1"/>
    <col min="6920" max="6920" width="21.42578125" style="100" bestFit="1" customWidth="1"/>
    <col min="6921" max="6921" width="27.85546875" style="100" customWidth="1"/>
    <col min="6922" max="6922" width="25.42578125" style="100" customWidth="1"/>
    <col min="6923" max="6923" width="24" style="100" customWidth="1"/>
    <col min="6924" max="6924" width="20.85546875" style="100" customWidth="1"/>
    <col min="6925" max="7167" width="11.42578125" style="100"/>
    <col min="7168" max="7168" width="4.140625" style="100" customWidth="1"/>
    <col min="7169" max="7169" width="41.28515625" style="100" customWidth="1"/>
    <col min="7170" max="7170" width="16.7109375" style="100" customWidth="1"/>
    <col min="7171" max="7171" width="19.28515625" style="100" customWidth="1"/>
    <col min="7172" max="7172" width="26.140625" style="100" customWidth="1"/>
    <col min="7173" max="7173" width="23.28515625" style="100" customWidth="1"/>
    <col min="7174" max="7174" width="24.7109375" style="100" customWidth="1"/>
    <col min="7175" max="7175" width="18.42578125" style="100" customWidth="1"/>
    <col min="7176" max="7176" width="21.42578125" style="100" bestFit="1" customWidth="1"/>
    <col min="7177" max="7177" width="27.85546875" style="100" customWidth="1"/>
    <col min="7178" max="7178" width="25.42578125" style="100" customWidth="1"/>
    <col min="7179" max="7179" width="24" style="100" customWidth="1"/>
    <col min="7180" max="7180" width="20.85546875" style="100" customWidth="1"/>
    <col min="7181" max="7423" width="11.42578125" style="100"/>
    <col min="7424" max="7424" width="4.140625" style="100" customWidth="1"/>
    <col min="7425" max="7425" width="41.28515625" style="100" customWidth="1"/>
    <col min="7426" max="7426" width="16.7109375" style="100" customWidth="1"/>
    <col min="7427" max="7427" width="19.28515625" style="100" customWidth="1"/>
    <col min="7428" max="7428" width="26.140625" style="100" customWidth="1"/>
    <col min="7429" max="7429" width="23.28515625" style="100" customWidth="1"/>
    <col min="7430" max="7430" width="24.7109375" style="100" customWidth="1"/>
    <col min="7431" max="7431" width="18.42578125" style="100" customWidth="1"/>
    <col min="7432" max="7432" width="21.42578125" style="100" bestFit="1" customWidth="1"/>
    <col min="7433" max="7433" width="27.85546875" style="100" customWidth="1"/>
    <col min="7434" max="7434" width="25.42578125" style="100" customWidth="1"/>
    <col min="7435" max="7435" width="24" style="100" customWidth="1"/>
    <col min="7436" max="7436" width="20.85546875" style="100" customWidth="1"/>
    <col min="7437" max="7679" width="11.42578125" style="100"/>
    <col min="7680" max="7680" width="4.140625" style="100" customWidth="1"/>
    <col min="7681" max="7681" width="41.28515625" style="100" customWidth="1"/>
    <col min="7682" max="7682" width="16.7109375" style="100" customWidth="1"/>
    <col min="7683" max="7683" width="19.28515625" style="100" customWidth="1"/>
    <col min="7684" max="7684" width="26.140625" style="100" customWidth="1"/>
    <col min="7685" max="7685" width="23.28515625" style="100" customWidth="1"/>
    <col min="7686" max="7686" width="24.7109375" style="100" customWidth="1"/>
    <col min="7687" max="7687" width="18.42578125" style="100" customWidth="1"/>
    <col min="7688" max="7688" width="21.42578125" style="100" bestFit="1" customWidth="1"/>
    <col min="7689" max="7689" width="27.85546875" style="100" customWidth="1"/>
    <col min="7690" max="7690" width="25.42578125" style="100" customWidth="1"/>
    <col min="7691" max="7691" width="24" style="100" customWidth="1"/>
    <col min="7692" max="7692" width="20.85546875" style="100" customWidth="1"/>
    <col min="7693" max="7935" width="11.42578125" style="100"/>
    <col min="7936" max="7936" width="4.140625" style="100" customWidth="1"/>
    <col min="7937" max="7937" width="41.28515625" style="100" customWidth="1"/>
    <col min="7938" max="7938" width="16.7109375" style="100" customWidth="1"/>
    <col min="7939" max="7939" width="19.28515625" style="100" customWidth="1"/>
    <col min="7940" max="7940" width="26.140625" style="100" customWidth="1"/>
    <col min="7941" max="7941" width="23.28515625" style="100" customWidth="1"/>
    <col min="7942" max="7942" width="24.7109375" style="100" customWidth="1"/>
    <col min="7943" max="7943" width="18.42578125" style="100" customWidth="1"/>
    <col min="7944" max="7944" width="21.42578125" style="100" bestFit="1" customWidth="1"/>
    <col min="7945" max="7945" width="27.85546875" style="100" customWidth="1"/>
    <col min="7946" max="7946" width="25.42578125" style="100" customWidth="1"/>
    <col min="7947" max="7947" width="24" style="100" customWidth="1"/>
    <col min="7948" max="7948" width="20.85546875" style="100" customWidth="1"/>
    <col min="7949" max="8191" width="11.42578125" style="100"/>
    <col min="8192" max="8192" width="4.140625" style="100" customWidth="1"/>
    <col min="8193" max="8193" width="41.28515625" style="100" customWidth="1"/>
    <col min="8194" max="8194" width="16.7109375" style="100" customWidth="1"/>
    <col min="8195" max="8195" width="19.28515625" style="100" customWidth="1"/>
    <col min="8196" max="8196" width="26.140625" style="100" customWidth="1"/>
    <col min="8197" max="8197" width="23.28515625" style="100" customWidth="1"/>
    <col min="8198" max="8198" width="24.7109375" style="100" customWidth="1"/>
    <col min="8199" max="8199" width="18.42578125" style="100" customWidth="1"/>
    <col min="8200" max="8200" width="21.42578125" style="100" bestFit="1" customWidth="1"/>
    <col min="8201" max="8201" width="27.85546875" style="100" customWidth="1"/>
    <col min="8202" max="8202" width="25.42578125" style="100" customWidth="1"/>
    <col min="8203" max="8203" width="24" style="100" customWidth="1"/>
    <col min="8204" max="8204" width="20.85546875" style="100" customWidth="1"/>
    <col min="8205" max="8447" width="11.42578125" style="100"/>
    <col min="8448" max="8448" width="4.140625" style="100" customWidth="1"/>
    <col min="8449" max="8449" width="41.28515625" style="100" customWidth="1"/>
    <col min="8450" max="8450" width="16.7109375" style="100" customWidth="1"/>
    <col min="8451" max="8451" width="19.28515625" style="100" customWidth="1"/>
    <col min="8452" max="8452" width="26.140625" style="100" customWidth="1"/>
    <col min="8453" max="8453" width="23.28515625" style="100" customWidth="1"/>
    <col min="8454" max="8454" width="24.7109375" style="100" customWidth="1"/>
    <col min="8455" max="8455" width="18.42578125" style="100" customWidth="1"/>
    <col min="8456" max="8456" width="21.42578125" style="100" bestFit="1" customWidth="1"/>
    <col min="8457" max="8457" width="27.85546875" style="100" customWidth="1"/>
    <col min="8458" max="8458" width="25.42578125" style="100" customWidth="1"/>
    <col min="8459" max="8459" width="24" style="100" customWidth="1"/>
    <col min="8460" max="8460" width="20.85546875" style="100" customWidth="1"/>
    <col min="8461" max="8703" width="11.42578125" style="100"/>
    <col min="8704" max="8704" width="4.140625" style="100" customWidth="1"/>
    <col min="8705" max="8705" width="41.28515625" style="100" customWidth="1"/>
    <col min="8706" max="8706" width="16.7109375" style="100" customWidth="1"/>
    <col min="8707" max="8707" width="19.28515625" style="100" customWidth="1"/>
    <col min="8708" max="8708" width="26.140625" style="100" customWidth="1"/>
    <col min="8709" max="8709" width="23.28515625" style="100" customWidth="1"/>
    <col min="8710" max="8710" width="24.7109375" style="100" customWidth="1"/>
    <col min="8711" max="8711" width="18.42578125" style="100" customWidth="1"/>
    <col min="8712" max="8712" width="21.42578125" style="100" bestFit="1" customWidth="1"/>
    <col min="8713" max="8713" width="27.85546875" style="100" customWidth="1"/>
    <col min="8714" max="8714" width="25.42578125" style="100" customWidth="1"/>
    <col min="8715" max="8715" width="24" style="100" customWidth="1"/>
    <col min="8716" max="8716" width="20.85546875" style="100" customWidth="1"/>
    <col min="8717" max="8959" width="11.42578125" style="100"/>
    <col min="8960" max="8960" width="4.140625" style="100" customWidth="1"/>
    <col min="8961" max="8961" width="41.28515625" style="100" customWidth="1"/>
    <col min="8962" max="8962" width="16.7109375" style="100" customWidth="1"/>
    <col min="8963" max="8963" width="19.28515625" style="100" customWidth="1"/>
    <col min="8964" max="8964" width="26.140625" style="100" customWidth="1"/>
    <col min="8965" max="8965" width="23.28515625" style="100" customWidth="1"/>
    <col min="8966" max="8966" width="24.7109375" style="100" customWidth="1"/>
    <col min="8967" max="8967" width="18.42578125" style="100" customWidth="1"/>
    <col min="8968" max="8968" width="21.42578125" style="100" bestFit="1" customWidth="1"/>
    <col min="8969" max="8969" width="27.85546875" style="100" customWidth="1"/>
    <col min="8970" max="8970" width="25.42578125" style="100" customWidth="1"/>
    <col min="8971" max="8971" width="24" style="100" customWidth="1"/>
    <col min="8972" max="8972" width="20.85546875" style="100" customWidth="1"/>
    <col min="8973" max="9215" width="11.42578125" style="100"/>
    <col min="9216" max="9216" width="4.140625" style="100" customWidth="1"/>
    <col min="9217" max="9217" width="41.28515625" style="100" customWidth="1"/>
    <col min="9218" max="9218" width="16.7109375" style="100" customWidth="1"/>
    <col min="9219" max="9219" width="19.28515625" style="100" customWidth="1"/>
    <col min="9220" max="9220" width="26.140625" style="100" customWidth="1"/>
    <col min="9221" max="9221" width="23.28515625" style="100" customWidth="1"/>
    <col min="9222" max="9222" width="24.7109375" style="100" customWidth="1"/>
    <col min="9223" max="9223" width="18.42578125" style="100" customWidth="1"/>
    <col min="9224" max="9224" width="21.42578125" style="100" bestFit="1" customWidth="1"/>
    <col min="9225" max="9225" width="27.85546875" style="100" customWidth="1"/>
    <col min="9226" max="9226" width="25.42578125" style="100" customWidth="1"/>
    <col min="9227" max="9227" width="24" style="100" customWidth="1"/>
    <col min="9228" max="9228" width="20.85546875" style="100" customWidth="1"/>
    <col min="9229" max="9471" width="11.42578125" style="100"/>
    <col min="9472" max="9472" width="4.140625" style="100" customWidth="1"/>
    <col min="9473" max="9473" width="41.28515625" style="100" customWidth="1"/>
    <col min="9474" max="9474" width="16.7109375" style="100" customWidth="1"/>
    <col min="9475" max="9475" width="19.28515625" style="100" customWidth="1"/>
    <col min="9476" max="9476" width="26.140625" style="100" customWidth="1"/>
    <col min="9477" max="9477" width="23.28515625" style="100" customWidth="1"/>
    <col min="9478" max="9478" width="24.7109375" style="100" customWidth="1"/>
    <col min="9479" max="9479" width="18.42578125" style="100" customWidth="1"/>
    <col min="9480" max="9480" width="21.42578125" style="100" bestFit="1" customWidth="1"/>
    <col min="9481" max="9481" width="27.85546875" style="100" customWidth="1"/>
    <col min="9482" max="9482" width="25.42578125" style="100" customWidth="1"/>
    <col min="9483" max="9483" width="24" style="100" customWidth="1"/>
    <col min="9484" max="9484" width="20.85546875" style="100" customWidth="1"/>
    <col min="9485" max="9727" width="11.42578125" style="100"/>
    <col min="9728" max="9728" width="4.140625" style="100" customWidth="1"/>
    <col min="9729" max="9729" width="41.28515625" style="100" customWidth="1"/>
    <col min="9730" max="9730" width="16.7109375" style="100" customWidth="1"/>
    <col min="9731" max="9731" width="19.28515625" style="100" customWidth="1"/>
    <col min="9732" max="9732" width="26.140625" style="100" customWidth="1"/>
    <col min="9733" max="9733" width="23.28515625" style="100" customWidth="1"/>
    <col min="9734" max="9734" width="24.7109375" style="100" customWidth="1"/>
    <col min="9735" max="9735" width="18.42578125" style="100" customWidth="1"/>
    <col min="9736" max="9736" width="21.42578125" style="100" bestFit="1" customWidth="1"/>
    <col min="9737" max="9737" width="27.85546875" style="100" customWidth="1"/>
    <col min="9738" max="9738" width="25.42578125" style="100" customWidth="1"/>
    <col min="9739" max="9739" width="24" style="100" customWidth="1"/>
    <col min="9740" max="9740" width="20.85546875" style="100" customWidth="1"/>
    <col min="9741" max="9983" width="11.42578125" style="100"/>
    <col min="9984" max="9984" width="4.140625" style="100" customWidth="1"/>
    <col min="9985" max="9985" width="41.28515625" style="100" customWidth="1"/>
    <col min="9986" max="9986" width="16.7109375" style="100" customWidth="1"/>
    <col min="9987" max="9987" width="19.28515625" style="100" customWidth="1"/>
    <col min="9988" max="9988" width="26.140625" style="100" customWidth="1"/>
    <col min="9989" max="9989" width="23.28515625" style="100" customWidth="1"/>
    <col min="9990" max="9990" width="24.7109375" style="100" customWidth="1"/>
    <col min="9991" max="9991" width="18.42578125" style="100" customWidth="1"/>
    <col min="9992" max="9992" width="21.42578125" style="100" bestFit="1" customWidth="1"/>
    <col min="9993" max="9993" width="27.85546875" style="100" customWidth="1"/>
    <col min="9994" max="9994" width="25.42578125" style="100" customWidth="1"/>
    <col min="9995" max="9995" width="24" style="100" customWidth="1"/>
    <col min="9996" max="9996" width="20.85546875" style="100" customWidth="1"/>
    <col min="9997" max="10239" width="11.42578125" style="100"/>
    <col min="10240" max="10240" width="4.140625" style="100" customWidth="1"/>
    <col min="10241" max="10241" width="41.28515625" style="100" customWidth="1"/>
    <col min="10242" max="10242" width="16.7109375" style="100" customWidth="1"/>
    <col min="10243" max="10243" width="19.28515625" style="100" customWidth="1"/>
    <col min="10244" max="10244" width="26.140625" style="100" customWidth="1"/>
    <col min="10245" max="10245" width="23.28515625" style="100" customWidth="1"/>
    <col min="10246" max="10246" width="24.7109375" style="100" customWidth="1"/>
    <col min="10247" max="10247" width="18.42578125" style="100" customWidth="1"/>
    <col min="10248" max="10248" width="21.42578125" style="100" bestFit="1" customWidth="1"/>
    <col min="10249" max="10249" width="27.85546875" style="100" customWidth="1"/>
    <col min="10250" max="10250" width="25.42578125" style="100" customWidth="1"/>
    <col min="10251" max="10251" width="24" style="100" customWidth="1"/>
    <col min="10252" max="10252" width="20.85546875" style="100" customWidth="1"/>
    <col min="10253" max="10495" width="11.42578125" style="100"/>
    <col min="10496" max="10496" width="4.140625" style="100" customWidth="1"/>
    <col min="10497" max="10497" width="41.28515625" style="100" customWidth="1"/>
    <col min="10498" max="10498" width="16.7109375" style="100" customWidth="1"/>
    <col min="10499" max="10499" width="19.28515625" style="100" customWidth="1"/>
    <col min="10500" max="10500" width="26.140625" style="100" customWidth="1"/>
    <col min="10501" max="10501" width="23.28515625" style="100" customWidth="1"/>
    <col min="10502" max="10502" width="24.7109375" style="100" customWidth="1"/>
    <col min="10503" max="10503" width="18.42578125" style="100" customWidth="1"/>
    <col min="10504" max="10504" width="21.42578125" style="100" bestFit="1" customWidth="1"/>
    <col min="10505" max="10505" width="27.85546875" style="100" customWidth="1"/>
    <col min="10506" max="10506" width="25.42578125" style="100" customWidth="1"/>
    <col min="10507" max="10507" width="24" style="100" customWidth="1"/>
    <col min="10508" max="10508" width="20.85546875" style="100" customWidth="1"/>
    <col min="10509" max="10751" width="11.42578125" style="100"/>
    <col min="10752" max="10752" width="4.140625" style="100" customWidth="1"/>
    <col min="10753" max="10753" width="41.28515625" style="100" customWidth="1"/>
    <col min="10754" max="10754" width="16.7109375" style="100" customWidth="1"/>
    <col min="10755" max="10755" width="19.28515625" style="100" customWidth="1"/>
    <col min="10756" max="10756" width="26.140625" style="100" customWidth="1"/>
    <col min="10757" max="10757" width="23.28515625" style="100" customWidth="1"/>
    <col min="10758" max="10758" width="24.7109375" style="100" customWidth="1"/>
    <col min="10759" max="10759" width="18.42578125" style="100" customWidth="1"/>
    <col min="10760" max="10760" width="21.42578125" style="100" bestFit="1" customWidth="1"/>
    <col min="10761" max="10761" width="27.85546875" style="100" customWidth="1"/>
    <col min="10762" max="10762" width="25.42578125" style="100" customWidth="1"/>
    <col min="10763" max="10763" width="24" style="100" customWidth="1"/>
    <col min="10764" max="10764" width="20.85546875" style="100" customWidth="1"/>
    <col min="10765" max="11007" width="11.42578125" style="100"/>
    <col min="11008" max="11008" width="4.140625" style="100" customWidth="1"/>
    <col min="11009" max="11009" width="41.28515625" style="100" customWidth="1"/>
    <col min="11010" max="11010" width="16.7109375" style="100" customWidth="1"/>
    <col min="11011" max="11011" width="19.28515625" style="100" customWidth="1"/>
    <col min="11012" max="11012" width="26.140625" style="100" customWidth="1"/>
    <col min="11013" max="11013" width="23.28515625" style="100" customWidth="1"/>
    <col min="11014" max="11014" width="24.7109375" style="100" customWidth="1"/>
    <col min="11015" max="11015" width="18.42578125" style="100" customWidth="1"/>
    <col min="11016" max="11016" width="21.42578125" style="100" bestFit="1" customWidth="1"/>
    <col min="11017" max="11017" width="27.85546875" style="100" customWidth="1"/>
    <col min="11018" max="11018" width="25.42578125" style="100" customWidth="1"/>
    <col min="11019" max="11019" width="24" style="100" customWidth="1"/>
    <col min="11020" max="11020" width="20.85546875" style="100" customWidth="1"/>
    <col min="11021" max="11263" width="11.42578125" style="100"/>
    <col min="11264" max="11264" width="4.140625" style="100" customWidth="1"/>
    <col min="11265" max="11265" width="41.28515625" style="100" customWidth="1"/>
    <col min="11266" max="11266" width="16.7109375" style="100" customWidth="1"/>
    <col min="11267" max="11267" width="19.28515625" style="100" customWidth="1"/>
    <col min="11268" max="11268" width="26.140625" style="100" customWidth="1"/>
    <col min="11269" max="11269" width="23.28515625" style="100" customWidth="1"/>
    <col min="11270" max="11270" width="24.7109375" style="100" customWidth="1"/>
    <col min="11271" max="11271" width="18.42578125" style="100" customWidth="1"/>
    <col min="11272" max="11272" width="21.42578125" style="100" bestFit="1" customWidth="1"/>
    <col min="11273" max="11273" width="27.85546875" style="100" customWidth="1"/>
    <col min="11274" max="11274" width="25.42578125" style="100" customWidth="1"/>
    <col min="11275" max="11275" width="24" style="100" customWidth="1"/>
    <col min="11276" max="11276" width="20.85546875" style="100" customWidth="1"/>
    <col min="11277" max="11519" width="11.42578125" style="100"/>
    <col min="11520" max="11520" width="4.140625" style="100" customWidth="1"/>
    <col min="11521" max="11521" width="41.28515625" style="100" customWidth="1"/>
    <col min="11522" max="11522" width="16.7109375" style="100" customWidth="1"/>
    <col min="11523" max="11523" width="19.28515625" style="100" customWidth="1"/>
    <col min="11524" max="11524" width="26.140625" style="100" customWidth="1"/>
    <col min="11525" max="11525" width="23.28515625" style="100" customWidth="1"/>
    <col min="11526" max="11526" width="24.7109375" style="100" customWidth="1"/>
    <col min="11527" max="11527" width="18.42578125" style="100" customWidth="1"/>
    <col min="11528" max="11528" width="21.42578125" style="100" bestFit="1" customWidth="1"/>
    <col min="11529" max="11529" width="27.85546875" style="100" customWidth="1"/>
    <col min="11530" max="11530" width="25.42578125" style="100" customWidth="1"/>
    <col min="11531" max="11531" width="24" style="100" customWidth="1"/>
    <col min="11532" max="11532" width="20.85546875" style="100" customWidth="1"/>
    <col min="11533" max="11775" width="11.42578125" style="100"/>
    <col min="11776" max="11776" width="4.140625" style="100" customWidth="1"/>
    <col min="11777" max="11777" width="41.28515625" style="100" customWidth="1"/>
    <col min="11778" max="11778" width="16.7109375" style="100" customWidth="1"/>
    <col min="11779" max="11779" width="19.28515625" style="100" customWidth="1"/>
    <col min="11780" max="11780" width="26.140625" style="100" customWidth="1"/>
    <col min="11781" max="11781" width="23.28515625" style="100" customWidth="1"/>
    <col min="11782" max="11782" width="24.7109375" style="100" customWidth="1"/>
    <col min="11783" max="11783" width="18.42578125" style="100" customWidth="1"/>
    <col min="11784" max="11784" width="21.42578125" style="100" bestFit="1" customWidth="1"/>
    <col min="11785" max="11785" width="27.85546875" style="100" customWidth="1"/>
    <col min="11786" max="11786" width="25.42578125" style="100" customWidth="1"/>
    <col min="11787" max="11787" width="24" style="100" customWidth="1"/>
    <col min="11788" max="11788" width="20.85546875" style="100" customWidth="1"/>
    <col min="11789" max="12031" width="11.42578125" style="100"/>
    <col min="12032" max="12032" width="4.140625" style="100" customWidth="1"/>
    <col min="12033" max="12033" width="41.28515625" style="100" customWidth="1"/>
    <col min="12034" max="12034" width="16.7109375" style="100" customWidth="1"/>
    <col min="12035" max="12035" width="19.28515625" style="100" customWidth="1"/>
    <col min="12036" max="12036" width="26.140625" style="100" customWidth="1"/>
    <col min="12037" max="12037" width="23.28515625" style="100" customWidth="1"/>
    <col min="12038" max="12038" width="24.7109375" style="100" customWidth="1"/>
    <col min="12039" max="12039" width="18.42578125" style="100" customWidth="1"/>
    <col min="12040" max="12040" width="21.42578125" style="100" bestFit="1" customWidth="1"/>
    <col min="12041" max="12041" width="27.85546875" style="100" customWidth="1"/>
    <col min="12042" max="12042" width="25.42578125" style="100" customWidth="1"/>
    <col min="12043" max="12043" width="24" style="100" customWidth="1"/>
    <col min="12044" max="12044" width="20.85546875" style="100" customWidth="1"/>
    <col min="12045" max="12287" width="11.42578125" style="100"/>
    <col min="12288" max="12288" width="4.140625" style="100" customWidth="1"/>
    <col min="12289" max="12289" width="41.28515625" style="100" customWidth="1"/>
    <col min="12290" max="12290" width="16.7109375" style="100" customWidth="1"/>
    <col min="12291" max="12291" width="19.28515625" style="100" customWidth="1"/>
    <col min="12292" max="12292" width="26.140625" style="100" customWidth="1"/>
    <col min="12293" max="12293" width="23.28515625" style="100" customWidth="1"/>
    <col min="12294" max="12294" width="24.7109375" style="100" customWidth="1"/>
    <col min="12295" max="12295" width="18.42578125" style="100" customWidth="1"/>
    <col min="12296" max="12296" width="21.42578125" style="100" bestFit="1" customWidth="1"/>
    <col min="12297" max="12297" width="27.85546875" style="100" customWidth="1"/>
    <col min="12298" max="12298" width="25.42578125" style="100" customWidth="1"/>
    <col min="12299" max="12299" width="24" style="100" customWidth="1"/>
    <col min="12300" max="12300" width="20.85546875" style="100" customWidth="1"/>
    <col min="12301" max="12543" width="11.42578125" style="100"/>
    <col min="12544" max="12544" width="4.140625" style="100" customWidth="1"/>
    <col min="12545" max="12545" width="41.28515625" style="100" customWidth="1"/>
    <col min="12546" max="12546" width="16.7109375" style="100" customWidth="1"/>
    <col min="12547" max="12547" width="19.28515625" style="100" customWidth="1"/>
    <col min="12548" max="12548" width="26.140625" style="100" customWidth="1"/>
    <col min="12549" max="12549" width="23.28515625" style="100" customWidth="1"/>
    <col min="12550" max="12550" width="24.7109375" style="100" customWidth="1"/>
    <col min="12551" max="12551" width="18.42578125" style="100" customWidth="1"/>
    <col min="12552" max="12552" width="21.42578125" style="100" bestFit="1" customWidth="1"/>
    <col min="12553" max="12553" width="27.85546875" style="100" customWidth="1"/>
    <col min="12554" max="12554" width="25.42578125" style="100" customWidth="1"/>
    <col min="12555" max="12555" width="24" style="100" customWidth="1"/>
    <col min="12556" max="12556" width="20.85546875" style="100" customWidth="1"/>
    <col min="12557" max="12799" width="11.42578125" style="100"/>
    <col min="12800" max="12800" width="4.140625" style="100" customWidth="1"/>
    <col min="12801" max="12801" width="41.28515625" style="100" customWidth="1"/>
    <col min="12802" max="12802" width="16.7109375" style="100" customWidth="1"/>
    <col min="12803" max="12803" width="19.28515625" style="100" customWidth="1"/>
    <col min="12804" max="12804" width="26.140625" style="100" customWidth="1"/>
    <col min="12805" max="12805" width="23.28515625" style="100" customWidth="1"/>
    <col min="12806" max="12806" width="24.7109375" style="100" customWidth="1"/>
    <col min="12807" max="12807" width="18.42578125" style="100" customWidth="1"/>
    <col min="12808" max="12808" width="21.42578125" style="100" bestFit="1" customWidth="1"/>
    <col min="12809" max="12809" width="27.85546875" style="100" customWidth="1"/>
    <col min="12810" max="12810" width="25.42578125" style="100" customWidth="1"/>
    <col min="12811" max="12811" width="24" style="100" customWidth="1"/>
    <col min="12812" max="12812" width="20.85546875" style="100" customWidth="1"/>
    <col min="12813" max="13055" width="11.42578125" style="100"/>
    <col min="13056" max="13056" width="4.140625" style="100" customWidth="1"/>
    <col min="13057" max="13057" width="41.28515625" style="100" customWidth="1"/>
    <col min="13058" max="13058" width="16.7109375" style="100" customWidth="1"/>
    <col min="13059" max="13059" width="19.28515625" style="100" customWidth="1"/>
    <col min="13060" max="13060" width="26.140625" style="100" customWidth="1"/>
    <col min="13061" max="13061" width="23.28515625" style="100" customWidth="1"/>
    <col min="13062" max="13062" width="24.7109375" style="100" customWidth="1"/>
    <col min="13063" max="13063" width="18.42578125" style="100" customWidth="1"/>
    <col min="13064" max="13064" width="21.42578125" style="100" bestFit="1" customWidth="1"/>
    <col min="13065" max="13065" width="27.85546875" style="100" customWidth="1"/>
    <col min="13066" max="13066" width="25.42578125" style="100" customWidth="1"/>
    <col min="13067" max="13067" width="24" style="100" customWidth="1"/>
    <col min="13068" max="13068" width="20.85546875" style="100" customWidth="1"/>
    <col min="13069" max="13311" width="11.42578125" style="100"/>
    <col min="13312" max="13312" width="4.140625" style="100" customWidth="1"/>
    <col min="13313" max="13313" width="41.28515625" style="100" customWidth="1"/>
    <col min="13314" max="13314" width="16.7109375" style="100" customWidth="1"/>
    <col min="13315" max="13315" width="19.28515625" style="100" customWidth="1"/>
    <col min="13316" max="13316" width="26.140625" style="100" customWidth="1"/>
    <col min="13317" max="13317" width="23.28515625" style="100" customWidth="1"/>
    <col min="13318" max="13318" width="24.7109375" style="100" customWidth="1"/>
    <col min="13319" max="13319" width="18.42578125" style="100" customWidth="1"/>
    <col min="13320" max="13320" width="21.42578125" style="100" bestFit="1" customWidth="1"/>
    <col min="13321" max="13321" width="27.85546875" style="100" customWidth="1"/>
    <col min="13322" max="13322" width="25.42578125" style="100" customWidth="1"/>
    <col min="13323" max="13323" width="24" style="100" customWidth="1"/>
    <col min="13324" max="13324" width="20.85546875" style="100" customWidth="1"/>
    <col min="13325" max="13567" width="11.42578125" style="100"/>
    <col min="13568" max="13568" width="4.140625" style="100" customWidth="1"/>
    <col min="13569" max="13569" width="41.28515625" style="100" customWidth="1"/>
    <col min="13570" max="13570" width="16.7109375" style="100" customWidth="1"/>
    <col min="13571" max="13571" width="19.28515625" style="100" customWidth="1"/>
    <col min="13572" max="13572" width="26.140625" style="100" customWidth="1"/>
    <col min="13573" max="13573" width="23.28515625" style="100" customWidth="1"/>
    <col min="13574" max="13574" width="24.7109375" style="100" customWidth="1"/>
    <col min="13575" max="13575" width="18.42578125" style="100" customWidth="1"/>
    <col min="13576" max="13576" width="21.42578125" style="100" bestFit="1" customWidth="1"/>
    <col min="13577" max="13577" width="27.85546875" style="100" customWidth="1"/>
    <col min="13578" max="13578" width="25.42578125" style="100" customWidth="1"/>
    <col min="13579" max="13579" width="24" style="100" customWidth="1"/>
    <col min="13580" max="13580" width="20.85546875" style="100" customWidth="1"/>
    <col min="13581" max="13823" width="11.42578125" style="100"/>
    <col min="13824" max="13824" width="4.140625" style="100" customWidth="1"/>
    <col min="13825" max="13825" width="41.28515625" style="100" customWidth="1"/>
    <col min="13826" max="13826" width="16.7109375" style="100" customWidth="1"/>
    <col min="13827" max="13827" width="19.28515625" style="100" customWidth="1"/>
    <col min="13828" max="13828" width="26.140625" style="100" customWidth="1"/>
    <col min="13829" max="13829" width="23.28515625" style="100" customWidth="1"/>
    <col min="13830" max="13830" width="24.7109375" style="100" customWidth="1"/>
    <col min="13831" max="13831" width="18.42578125" style="100" customWidth="1"/>
    <col min="13832" max="13832" width="21.42578125" style="100" bestFit="1" customWidth="1"/>
    <col min="13833" max="13833" width="27.85546875" style="100" customWidth="1"/>
    <col min="13834" max="13834" width="25.42578125" style="100" customWidth="1"/>
    <col min="13835" max="13835" width="24" style="100" customWidth="1"/>
    <col min="13836" max="13836" width="20.85546875" style="100" customWidth="1"/>
    <col min="13837" max="14079" width="11.42578125" style="100"/>
    <col min="14080" max="14080" width="4.140625" style="100" customWidth="1"/>
    <col min="14081" max="14081" width="41.28515625" style="100" customWidth="1"/>
    <col min="14082" max="14082" width="16.7109375" style="100" customWidth="1"/>
    <col min="14083" max="14083" width="19.28515625" style="100" customWidth="1"/>
    <col min="14084" max="14084" width="26.140625" style="100" customWidth="1"/>
    <col min="14085" max="14085" width="23.28515625" style="100" customWidth="1"/>
    <col min="14086" max="14086" width="24.7109375" style="100" customWidth="1"/>
    <col min="14087" max="14087" width="18.42578125" style="100" customWidth="1"/>
    <col min="14088" max="14088" width="21.42578125" style="100" bestFit="1" customWidth="1"/>
    <col min="14089" max="14089" width="27.85546875" style="100" customWidth="1"/>
    <col min="14090" max="14090" width="25.42578125" style="100" customWidth="1"/>
    <col min="14091" max="14091" width="24" style="100" customWidth="1"/>
    <col min="14092" max="14092" width="20.85546875" style="100" customWidth="1"/>
    <col min="14093" max="14335" width="11.42578125" style="100"/>
    <col min="14336" max="14336" width="4.140625" style="100" customWidth="1"/>
    <col min="14337" max="14337" width="41.28515625" style="100" customWidth="1"/>
    <col min="14338" max="14338" width="16.7109375" style="100" customWidth="1"/>
    <col min="14339" max="14339" width="19.28515625" style="100" customWidth="1"/>
    <col min="14340" max="14340" width="26.140625" style="100" customWidth="1"/>
    <col min="14341" max="14341" width="23.28515625" style="100" customWidth="1"/>
    <col min="14342" max="14342" width="24.7109375" style="100" customWidth="1"/>
    <col min="14343" max="14343" width="18.42578125" style="100" customWidth="1"/>
    <col min="14344" max="14344" width="21.42578125" style="100" bestFit="1" customWidth="1"/>
    <col min="14345" max="14345" width="27.85546875" style="100" customWidth="1"/>
    <col min="14346" max="14346" width="25.42578125" style="100" customWidth="1"/>
    <col min="14347" max="14347" width="24" style="100" customWidth="1"/>
    <col min="14348" max="14348" width="20.85546875" style="100" customWidth="1"/>
    <col min="14349" max="14591" width="11.42578125" style="100"/>
    <col min="14592" max="14592" width="4.140625" style="100" customWidth="1"/>
    <col min="14593" max="14593" width="41.28515625" style="100" customWidth="1"/>
    <col min="14594" max="14594" width="16.7109375" style="100" customWidth="1"/>
    <col min="14595" max="14595" width="19.28515625" style="100" customWidth="1"/>
    <col min="14596" max="14596" width="26.140625" style="100" customWidth="1"/>
    <col min="14597" max="14597" width="23.28515625" style="100" customWidth="1"/>
    <col min="14598" max="14598" width="24.7109375" style="100" customWidth="1"/>
    <col min="14599" max="14599" width="18.42578125" style="100" customWidth="1"/>
    <col min="14600" max="14600" width="21.42578125" style="100" bestFit="1" customWidth="1"/>
    <col min="14601" max="14601" width="27.85546875" style="100" customWidth="1"/>
    <col min="14602" max="14602" width="25.42578125" style="100" customWidth="1"/>
    <col min="14603" max="14603" width="24" style="100" customWidth="1"/>
    <col min="14604" max="14604" width="20.85546875" style="100" customWidth="1"/>
    <col min="14605" max="14847" width="11.42578125" style="100"/>
    <col min="14848" max="14848" width="4.140625" style="100" customWidth="1"/>
    <col min="14849" max="14849" width="41.28515625" style="100" customWidth="1"/>
    <col min="14850" max="14850" width="16.7109375" style="100" customWidth="1"/>
    <col min="14851" max="14851" width="19.28515625" style="100" customWidth="1"/>
    <col min="14852" max="14852" width="26.140625" style="100" customWidth="1"/>
    <col min="14853" max="14853" width="23.28515625" style="100" customWidth="1"/>
    <col min="14854" max="14854" width="24.7109375" style="100" customWidth="1"/>
    <col min="14855" max="14855" width="18.42578125" style="100" customWidth="1"/>
    <col min="14856" max="14856" width="21.42578125" style="100" bestFit="1" customWidth="1"/>
    <col min="14857" max="14857" width="27.85546875" style="100" customWidth="1"/>
    <col min="14858" max="14858" width="25.42578125" style="100" customWidth="1"/>
    <col min="14859" max="14859" width="24" style="100" customWidth="1"/>
    <col min="14860" max="14860" width="20.85546875" style="100" customWidth="1"/>
    <col min="14861" max="15103" width="11.42578125" style="100"/>
    <col min="15104" max="15104" width="4.140625" style="100" customWidth="1"/>
    <col min="15105" max="15105" width="41.28515625" style="100" customWidth="1"/>
    <col min="15106" max="15106" width="16.7109375" style="100" customWidth="1"/>
    <col min="15107" max="15107" width="19.28515625" style="100" customWidth="1"/>
    <col min="15108" max="15108" width="26.140625" style="100" customWidth="1"/>
    <col min="15109" max="15109" width="23.28515625" style="100" customWidth="1"/>
    <col min="15110" max="15110" width="24.7109375" style="100" customWidth="1"/>
    <col min="15111" max="15111" width="18.42578125" style="100" customWidth="1"/>
    <col min="15112" max="15112" width="21.42578125" style="100" bestFit="1" customWidth="1"/>
    <col min="15113" max="15113" width="27.85546875" style="100" customWidth="1"/>
    <col min="15114" max="15114" width="25.42578125" style="100" customWidth="1"/>
    <col min="15115" max="15115" width="24" style="100" customWidth="1"/>
    <col min="15116" max="15116" width="20.85546875" style="100" customWidth="1"/>
    <col min="15117" max="15359" width="11.42578125" style="100"/>
    <col min="15360" max="15360" width="4.140625" style="100" customWidth="1"/>
    <col min="15361" max="15361" width="41.28515625" style="100" customWidth="1"/>
    <col min="15362" max="15362" width="16.7109375" style="100" customWidth="1"/>
    <col min="15363" max="15363" width="19.28515625" style="100" customWidth="1"/>
    <col min="15364" max="15364" width="26.140625" style="100" customWidth="1"/>
    <col min="15365" max="15365" width="23.28515625" style="100" customWidth="1"/>
    <col min="15366" max="15366" width="24.7109375" style="100" customWidth="1"/>
    <col min="15367" max="15367" width="18.42578125" style="100" customWidth="1"/>
    <col min="15368" max="15368" width="21.42578125" style="100" bestFit="1" customWidth="1"/>
    <col min="15369" max="15369" width="27.85546875" style="100" customWidth="1"/>
    <col min="15370" max="15370" width="25.42578125" style="100" customWidth="1"/>
    <col min="15371" max="15371" width="24" style="100" customWidth="1"/>
    <col min="15372" max="15372" width="20.85546875" style="100" customWidth="1"/>
    <col min="15373" max="15615" width="11.42578125" style="100"/>
    <col min="15616" max="15616" width="4.140625" style="100" customWidth="1"/>
    <col min="15617" max="15617" width="41.28515625" style="100" customWidth="1"/>
    <col min="15618" max="15618" width="16.7109375" style="100" customWidth="1"/>
    <col min="15619" max="15619" width="19.28515625" style="100" customWidth="1"/>
    <col min="15620" max="15620" width="26.140625" style="100" customWidth="1"/>
    <col min="15621" max="15621" width="23.28515625" style="100" customWidth="1"/>
    <col min="15622" max="15622" width="24.7109375" style="100" customWidth="1"/>
    <col min="15623" max="15623" width="18.42578125" style="100" customWidth="1"/>
    <col min="15624" max="15624" width="21.42578125" style="100" bestFit="1" customWidth="1"/>
    <col min="15625" max="15625" width="27.85546875" style="100" customWidth="1"/>
    <col min="15626" max="15626" width="25.42578125" style="100" customWidth="1"/>
    <col min="15627" max="15627" width="24" style="100" customWidth="1"/>
    <col min="15628" max="15628" width="20.85546875" style="100" customWidth="1"/>
    <col min="15629" max="15871" width="11.42578125" style="100"/>
    <col min="15872" max="15872" width="4.140625" style="100" customWidth="1"/>
    <col min="15873" max="15873" width="41.28515625" style="100" customWidth="1"/>
    <col min="15874" max="15874" width="16.7109375" style="100" customWidth="1"/>
    <col min="15875" max="15875" width="19.28515625" style="100" customWidth="1"/>
    <col min="15876" max="15876" width="26.140625" style="100" customWidth="1"/>
    <col min="15877" max="15877" width="23.28515625" style="100" customWidth="1"/>
    <col min="15878" max="15878" width="24.7109375" style="100" customWidth="1"/>
    <col min="15879" max="15879" width="18.42578125" style="100" customWidth="1"/>
    <col min="15880" max="15880" width="21.42578125" style="100" bestFit="1" customWidth="1"/>
    <col min="15881" max="15881" width="27.85546875" style="100" customWidth="1"/>
    <col min="15882" max="15882" width="25.42578125" style="100" customWidth="1"/>
    <col min="15883" max="15883" width="24" style="100" customWidth="1"/>
    <col min="15884" max="15884" width="20.85546875" style="100" customWidth="1"/>
    <col min="15885" max="16127" width="11.42578125" style="100"/>
    <col min="16128" max="16128" width="4.140625" style="100" customWidth="1"/>
    <col min="16129" max="16129" width="41.28515625" style="100" customWidth="1"/>
    <col min="16130" max="16130" width="16.7109375" style="100" customWidth="1"/>
    <col min="16131" max="16131" width="19.28515625" style="100" customWidth="1"/>
    <col min="16132" max="16132" width="26.140625" style="100" customWidth="1"/>
    <col min="16133" max="16133" width="23.28515625" style="100" customWidth="1"/>
    <col min="16134" max="16134" width="24.7109375" style="100" customWidth="1"/>
    <col min="16135" max="16135" width="18.42578125" style="100" customWidth="1"/>
    <col min="16136" max="16136" width="21.42578125" style="100" bestFit="1" customWidth="1"/>
    <col min="16137" max="16137" width="27.85546875" style="100" customWidth="1"/>
    <col min="16138" max="16138" width="25.42578125" style="100" customWidth="1"/>
    <col min="16139" max="16139" width="24" style="100" customWidth="1"/>
    <col min="16140" max="16140" width="20.85546875" style="100" customWidth="1"/>
    <col min="16141" max="16384" width="11.42578125" style="100"/>
  </cols>
  <sheetData>
    <row r="1" spans="1:14" ht="15" customHeight="1" x14ac:dyDescent="0.25">
      <c r="A1" s="98"/>
      <c r="B1" s="99"/>
      <c r="C1" s="99"/>
      <c r="D1" s="99"/>
      <c r="E1" s="99"/>
      <c r="F1" s="99"/>
      <c r="G1" s="99"/>
      <c r="H1" s="99"/>
      <c r="I1" s="99"/>
      <c r="J1" s="99"/>
      <c r="K1" s="99"/>
      <c r="L1" s="99"/>
    </row>
    <row r="2" spans="1:14" ht="15" customHeight="1" x14ac:dyDescent="0.25">
      <c r="A2"/>
      <c r="B2" s="99"/>
      <c r="C2" s="99"/>
      <c r="D2" s="99"/>
      <c r="E2" s="99"/>
      <c r="F2" s="99"/>
      <c r="G2" s="99"/>
      <c r="H2" s="99"/>
      <c r="I2" s="99"/>
      <c r="J2" s="99"/>
      <c r="K2" s="99"/>
      <c r="L2" s="99"/>
    </row>
    <row r="3" spans="1:14" ht="15" customHeight="1" x14ac:dyDescent="0.25">
      <c r="A3" s="98"/>
      <c r="B3" s="99"/>
      <c r="C3" s="99"/>
      <c r="D3" s="99"/>
      <c r="E3" s="99"/>
      <c r="F3" s="99"/>
      <c r="G3" s="99"/>
      <c r="H3" s="99"/>
      <c r="I3" s="99"/>
      <c r="J3" s="99"/>
      <c r="K3" s="99"/>
      <c r="L3" s="99"/>
    </row>
    <row r="4" spans="1:14" ht="15" customHeight="1" x14ac:dyDescent="0.25">
      <c r="A4" s="98"/>
      <c r="B4" s="99"/>
      <c r="C4" s="99"/>
      <c r="D4" s="99"/>
      <c r="E4" s="99"/>
      <c r="F4" s="99"/>
      <c r="G4" s="99"/>
      <c r="H4" s="99"/>
      <c r="I4" s="99"/>
      <c r="J4" s="99"/>
      <c r="K4" s="99"/>
      <c r="L4" s="99"/>
    </row>
    <row r="5" spans="1:14" ht="15" customHeight="1" x14ac:dyDescent="0.25">
      <c r="A5" s="98"/>
      <c r="B5" s="99"/>
      <c r="C5" s="99"/>
      <c r="D5" s="99"/>
      <c r="E5" s="99"/>
      <c r="F5" s="99"/>
      <c r="G5" s="99"/>
      <c r="H5" s="99"/>
      <c r="I5" s="99"/>
      <c r="J5" s="99"/>
      <c r="K5" s="99"/>
      <c r="L5" s="99"/>
    </row>
    <row r="6" spans="1:14" ht="15" customHeight="1" thickBot="1" x14ac:dyDescent="0.3">
      <c r="A6" s="98"/>
      <c r="B6" s="99"/>
      <c r="C6" s="99"/>
      <c r="D6" s="99"/>
      <c r="E6" s="99"/>
      <c r="F6" s="99"/>
      <c r="G6" s="99"/>
      <c r="H6" s="99"/>
      <c r="I6" s="99"/>
      <c r="J6" s="99"/>
      <c r="K6" s="99"/>
      <c r="L6" s="99"/>
    </row>
    <row r="7" spans="1:14" ht="57" customHeight="1" thickBot="1" x14ac:dyDescent="0.3">
      <c r="A7" s="304" t="s">
        <v>178</v>
      </c>
      <c r="B7" s="305"/>
      <c r="C7" s="305"/>
      <c r="D7" s="305"/>
      <c r="E7" s="305"/>
      <c r="F7" s="305"/>
      <c r="G7" s="305"/>
      <c r="H7" s="305"/>
      <c r="I7" s="306"/>
      <c r="J7" s="306"/>
      <c r="K7" s="306"/>
      <c r="L7" s="307"/>
      <c r="M7" s="206"/>
      <c r="N7" s="206"/>
    </row>
    <row r="8" spans="1:14" ht="23.25" customHeight="1" x14ac:dyDescent="0.25">
      <c r="A8" s="308" t="s">
        <v>34</v>
      </c>
      <c r="B8" s="308"/>
      <c r="C8" s="310" t="s">
        <v>94</v>
      </c>
      <c r="D8" s="310" t="s">
        <v>95</v>
      </c>
      <c r="E8" s="308" t="s">
        <v>96</v>
      </c>
      <c r="F8" s="312"/>
      <c r="G8" s="312"/>
      <c r="H8" s="313" t="s">
        <v>97</v>
      </c>
      <c r="I8" s="298" t="s">
        <v>189</v>
      </c>
      <c r="J8" s="298" t="s">
        <v>177</v>
      </c>
      <c r="K8" s="298" t="s">
        <v>168</v>
      </c>
      <c r="L8" s="301" t="s">
        <v>98</v>
      </c>
    </row>
    <row r="9" spans="1:14" ht="55.5" customHeight="1" x14ac:dyDescent="0.25">
      <c r="A9" s="309"/>
      <c r="B9" s="309"/>
      <c r="C9" s="311" t="s">
        <v>99</v>
      </c>
      <c r="D9" s="311"/>
      <c r="E9" s="101" t="s">
        <v>192</v>
      </c>
      <c r="F9" s="101" t="s">
        <v>100</v>
      </c>
      <c r="G9" s="101" t="s">
        <v>101</v>
      </c>
      <c r="H9" s="314"/>
      <c r="I9" s="298"/>
      <c r="J9" s="298"/>
      <c r="K9" s="298" t="s">
        <v>102</v>
      </c>
      <c r="L9" s="302" t="s">
        <v>102</v>
      </c>
    </row>
    <row r="10" spans="1:14" ht="27" customHeight="1" x14ac:dyDescent="0.25">
      <c r="A10" s="102">
        <v>1</v>
      </c>
      <c r="B10" s="183" t="s">
        <v>44</v>
      </c>
      <c r="C10" s="36"/>
      <c r="D10" s="36"/>
      <c r="E10" s="36"/>
      <c r="F10" s="36"/>
      <c r="G10" s="36"/>
      <c r="H10" s="103">
        <f t="shared" ref="H10:H17" si="0">SUM(C10:G10)</f>
        <v>0</v>
      </c>
      <c r="I10" s="319"/>
      <c r="J10" s="319"/>
      <c r="K10" s="299"/>
      <c r="L10" s="303"/>
    </row>
    <row r="11" spans="1:14" ht="27" customHeight="1" x14ac:dyDescent="0.25">
      <c r="A11" s="102">
        <v>2</v>
      </c>
      <c r="B11" s="184" t="s">
        <v>45</v>
      </c>
      <c r="C11" s="36"/>
      <c r="D11" s="36"/>
      <c r="E11" s="36"/>
      <c r="F11" s="36"/>
      <c r="G11" s="36"/>
      <c r="H11" s="103">
        <f t="shared" si="0"/>
        <v>0</v>
      </c>
      <c r="I11" s="319"/>
      <c r="J11" s="319"/>
      <c r="K11" s="299"/>
      <c r="L11" s="303"/>
    </row>
    <row r="12" spans="1:14" ht="27" customHeight="1" x14ac:dyDescent="0.25">
      <c r="A12" s="102">
        <v>3</v>
      </c>
      <c r="B12" s="184" t="s">
        <v>46</v>
      </c>
      <c r="C12" s="36"/>
      <c r="D12" s="36"/>
      <c r="E12" s="36"/>
      <c r="F12" s="36"/>
      <c r="G12" s="36"/>
      <c r="H12" s="103">
        <f t="shared" si="0"/>
        <v>0</v>
      </c>
      <c r="I12" s="319"/>
      <c r="J12" s="319"/>
      <c r="K12" s="299"/>
      <c r="L12" s="303"/>
    </row>
    <row r="13" spans="1:14" ht="27" customHeight="1" x14ac:dyDescent="0.25">
      <c r="A13" s="102">
        <v>4</v>
      </c>
      <c r="B13" s="185" t="s">
        <v>47</v>
      </c>
      <c r="C13" s="36"/>
      <c r="D13" s="36"/>
      <c r="E13" s="36"/>
      <c r="F13" s="36"/>
      <c r="G13" s="104"/>
      <c r="H13" s="103">
        <f t="shared" si="0"/>
        <v>0</v>
      </c>
      <c r="I13" s="319"/>
      <c r="J13" s="319"/>
      <c r="K13" s="299"/>
      <c r="L13" s="303"/>
    </row>
    <row r="14" spans="1:14" ht="27" customHeight="1" x14ac:dyDescent="0.25">
      <c r="A14" s="102">
        <v>5</v>
      </c>
      <c r="B14" s="183" t="s">
        <v>48</v>
      </c>
      <c r="C14" s="36"/>
      <c r="D14" s="36"/>
      <c r="E14" s="36"/>
      <c r="F14" s="36"/>
      <c r="G14" s="104"/>
      <c r="H14" s="103">
        <f t="shared" si="0"/>
        <v>0</v>
      </c>
      <c r="I14" s="319"/>
      <c r="J14" s="319"/>
      <c r="K14" s="299"/>
      <c r="L14" s="303"/>
    </row>
    <row r="15" spans="1:14" ht="27" customHeight="1" x14ac:dyDescent="0.25">
      <c r="A15" s="102">
        <v>6</v>
      </c>
      <c r="B15" s="183" t="s">
        <v>49</v>
      </c>
      <c r="C15" s="36"/>
      <c r="D15" s="36"/>
      <c r="E15" s="36"/>
      <c r="F15" s="36"/>
      <c r="G15" s="104"/>
      <c r="H15" s="103">
        <f t="shared" si="0"/>
        <v>0</v>
      </c>
      <c r="I15" s="319"/>
      <c r="J15" s="319"/>
      <c r="K15" s="299"/>
      <c r="L15" s="303"/>
    </row>
    <row r="16" spans="1:14" ht="27" customHeight="1" x14ac:dyDescent="0.25">
      <c r="A16" s="102">
        <v>7</v>
      </c>
      <c r="B16" s="183" t="s">
        <v>50</v>
      </c>
      <c r="C16" s="36"/>
      <c r="D16" s="36"/>
      <c r="E16" s="36"/>
      <c r="F16" s="36"/>
      <c r="G16" s="104"/>
      <c r="H16" s="103">
        <f t="shared" si="0"/>
        <v>0</v>
      </c>
      <c r="I16" s="319"/>
      <c r="J16" s="319"/>
      <c r="K16" s="299"/>
      <c r="L16" s="303"/>
    </row>
    <row r="17" spans="1:48" ht="27" customHeight="1" x14ac:dyDescent="0.25">
      <c r="A17" s="102">
        <v>8</v>
      </c>
      <c r="B17" s="183" t="s">
        <v>51</v>
      </c>
      <c r="C17" s="36"/>
      <c r="D17" s="36"/>
      <c r="E17" s="36"/>
      <c r="F17" s="36"/>
      <c r="G17" s="104"/>
      <c r="H17" s="103">
        <f t="shared" si="0"/>
        <v>0</v>
      </c>
      <c r="I17" s="319"/>
      <c r="J17" s="319"/>
      <c r="K17" s="299"/>
      <c r="L17" s="303"/>
    </row>
    <row r="18" spans="1:48" ht="27" customHeight="1" x14ac:dyDescent="0.25">
      <c r="A18" s="321" t="s">
        <v>187</v>
      </c>
      <c r="B18" s="322"/>
      <c r="C18" s="323"/>
      <c r="D18" s="324"/>
      <c r="E18" s="324"/>
      <c r="F18" s="324"/>
      <c r="G18" s="325"/>
      <c r="H18" s="37"/>
      <c r="I18" s="319"/>
      <c r="J18" s="319"/>
      <c r="K18" s="299"/>
      <c r="L18" s="303"/>
    </row>
    <row r="19" spans="1:48" ht="33.75" customHeight="1" x14ac:dyDescent="0.25">
      <c r="A19" s="316" t="s">
        <v>103</v>
      </c>
      <c r="B19" s="316"/>
      <c r="C19" s="105">
        <f t="shared" ref="C19:G19" si="1">SUM(C10:C17)</f>
        <v>0</v>
      </c>
      <c r="D19" s="105">
        <f t="shared" si="1"/>
        <v>0</v>
      </c>
      <c r="E19" s="105">
        <f t="shared" si="1"/>
        <v>0</v>
      </c>
      <c r="F19" s="105">
        <f t="shared" si="1"/>
        <v>0</v>
      </c>
      <c r="G19" s="105">
        <f t="shared" si="1"/>
        <v>0</v>
      </c>
      <c r="H19" s="105">
        <f>SUM(H10:H18)</f>
        <v>0</v>
      </c>
      <c r="I19" s="319"/>
      <c r="J19" s="319"/>
      <c r="K19" s="299"/>
      <c r="L19" s="303"/>
    </row>
    <row r="20" spans="1:48" ht="33.75" customHeight="1" x14ac:dyDescent="0.25">
      <c r="A20" s="317" t="s">
        <v>166</v>
      </c>
      <c r="B20" s="317"/>
      <c r="C20" s="318"/>
      <c r="D20" s="318"/>
      <c r="E20" s="318"/>
      <c r="F20" s="318"/>
      <c r="G20" s="318"/>
      <c r="H20" s="37"/>
      <c r="I20" s="320"/>
      <c r="J20" s="320"/>
      <c r="K20" s="300"/>
      <c r="L20" s="303"/>
    </row>
    <row r="21" spans="1:48" s="107" customFormat="1" ht="27" customHeight="1" x14ac:dyDescent="0.25">
      <c r="A21" s="315" t="s">
        <v>5</v>
      </c>
      <c r="B21" s="315"/>
      <c r="C21" s="315"/>
      <c r="D21" s="315"/>
      <c r="E21" s="315"/>
      <c r="F21" s="315"/>
      <c r="G21" s="315"/>
      <c r="H21" s="106">
        <f>H19+H20</f>
        <v>0</v>
      </c>
      <c r="I21" s="106">
        <f>H21-J21-K21-L21</f>
        <v>0</v>
      </c>
      <c r="J21" s="16"/>
      <c r="K21" s="16"/>
      <c r="L21" s="35"/>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s="107" customFormat="1" ht="18" customHeight="1" x14ac:dyDescent="0.25">
      <c r="A22" s="108"/>
      <c r="B22" s="108"/>
      <c r="C22" s="108"/>
      <c r="D22" s="108"/>
      <c r="E22" s="108"/>
      <c r="F22" s="108"/>
      <c r="G22" s="108"/>
      <c r="H22" s="109"/>
      <c r="I22" s="109"/>
      <c r="J22" s="110" t="e">
        <f>J21/(I21+J21+K21+L21)</f>
        <v>#DIV/0!</v>
      </c>
      <c r="K22" s="109"/>
      <c r="L22" s="1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09"/>
      <c r="AL22" s="209"/>
      <c r="AM22" s="209"/>
      <c r="AN22" s="209"/>
      <c r="AO22" s="209"/>
      <c r="AP22" s="209"/>
      <c r="AQ22" s="209"/>
      <c r="AR22" s="209"/>
      <c r="AS22" s="209"/>
      <c r="AT22" s="209"/>
      <c r="AU22" s="209"/>
      <c r="AV22" s="209"/>
    </row>
    <row r="23" spans="1:48" s="107" customFormat="1" ht="18" customHeight="1" x14ac:dyDescent="0.25">
      <c r="A23" s="108"/>
      <c r="B23" s="108"/>
      <c r="C23" s="108"/>
      <c r="D23" s="108"/>
      <c r="E23" s="108"/>
      <c r="F23" s="108"/>
      <c r="G23" s="108"/>
      <c r="H23" s="109"/>
      <c r="I23" s="109"/>
      <c r="J23" s="99"/>
      <c r="K23" s="109"/>
      <c r="L23" s="109"/>
      <c r="M23" s="209"/>
      <c r="N23" s="209"/>
      <c r="O23" s="209"/>
      <c r="P23" s="209"/>
      <c r="Q23" s="209"/>
      <c r="R23" s="209"/>
      <c r="S23" s="209"/>
      <c r="T23" s="209"/>
      <c r="U23" s="209"/>
      <c r="V23" s="209"/>
      <c r="W23" s="209"/>
      <c r="X23" s="209"/>
      <c r="Y23" s="209"/>
      <c r="Z23" s="209"/>
      <c r="AA23" s="209"/>
      <c r="AB23" s="209"/>
      <c r="AC23" s="209"/>
      <c r="AD23" s="209"/>
      <c r="AE23" s="209"/>
      <c r="AF23" s="209"/>
      <c r="AG23" s="209"/>
      <c r="AH23" s="209"/>
      <c r="AI23" s="209"/>
      <c r="AJ23" s="209"/>
      <c r="AK23" s="209"/>
      <c r="AL23" s="209"/>
      <c r="AM23" s="209"/>
      <c r="AN23" s="209"/>
      <c r="AO23" s="209"/>
      <c r="AP23" s="209"/>
      <c r="AQ23" s="209"/>
      <c r="AR23" s="209"/>
      <c r="AS23" s="209"/>
      <c r="AT23" s="209"/>
      <c r="AU23" s="209"/>
      <c r="AV23" s="209"/>
    </row>
    <row r="24" spans="1:48" s="107" customFormat="1" ht="24" customHeight="1" x14ac:dyDescent="0.25">
      <c r="A24" s="111"/>
      <c r="B24" s="99" t="s">
        <v>188</v>
      </c>
      <c r="C24" s="112"/>
      <c r="D24" s="112"/>
      <c r="E24" s="112"/>
      <c r="F24" s="112"/>
      <c r="G24" s="112"/>
      <c r="H24" s="113"/>
      <c r="I24" s="99"/>
      <c r="J24" s="99"/>
      <c r="K24" s="114"/>
      <c r="L24" s="9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c r="AL24" s="209"/>
      <c r="AM24" s="209"/>
      <c r="AN24" s="209"/>
      <c r="AO24" s="209"/>
      <c r="AP24" s="209"/>
      <c r="AQ24" s="209"/>
      <c r="AR24" s="209"/>
      <c r="AS24" s="209"/>
      <c r="AT24" s="209"/>
      <c r="AU24" s="209"/>
      <c r="AV24" s="209"/>
    </row>
    <row r="25" spans="1:48" s="107" customFormat="1" ht="18.75" customHeight="1" x14ac:dyDescent="0.2">
      <c r="A25" s="113"/>
      <c r="B25" s="99" t="s">
        <v>167</v>
      </c>
      <c r="C25" s="115"/>
      <c r="D25" s="115"/>
      <c r="E25" s="115"/>
      <c r="F25" s="112"/>
      <c r="G25" s="112"/>
      <c r="H25" s="113"/>
      <c r="I25" s="99"/>
      <c r="J25" s="99"/>
      <c r="K25" s="99"/>
      <c r="L25" s="99"/>
      <c r="M25" s="209"/>
      <c r="N25" s="209"/>
      <c r="O25" s="209"/>
      <c r="P25" s="209"/>
      <c r="Q25" s="209"/>
      <c r="R25" s="209"/>
      <c r="S25" s="209"/>
      <c r="T25" s="209"/>
      <c r="U25" s="209"/>
      <c r="V25" s="209"/>
      <c r="W25" s="209"/>
      <c r="X25" s="209"/>
      <c r="Y25" s="209"/>
      <c r="Z25" s="209"/>
      <c r="AA25" s="209"/>
      <c r="AB25" s="209"/>
      <c r="AC25" s="209"/>
      <c r="AD25" s="209"/>
      <c r="AE25" s="209"/>
      <c r="AF25" s="209"/>
      <c r="AG25" s="209"/>
      <c r="AH25" s="209"/>
      <c r="AI25" s="209"/>
      <c r="AJ25" s="209"/>
      <c r="AK25" s="209"/>
      <c r="AL25" s="209"/>
      <c r="AM25" s="209"/>
      <c r="AN25" s="209"/>
      <c r="AO25" s="209"/>
      <c r="AP25" s="209"/>
      <c r="AQ25" s="209"/>
      <c r="AR25" s="209"/>
      <c r="AS25" s="209"/>
      <c r="AT25" s="209"/>
      <c r="AU25" s="209"/>
      <c r="AV25" s="209"/>
    </row>
    <row r="26" spans="1:48" s="107" customFormat="1" ht="18.75" customHeight="1" x14ac:dyDescent="0.2">
      <c r="A26" s="113"/>
      <c r="B26" s="116"/>
      <c r="C26" s="40" t="e">
        <f>H20/H19</f>
        <v>#DIV/0!</v>
      </c>
      <c r="D26" s="115"/>
      <c r="E26" s="115"/>
      <c r="F26" s="112"/>
      <c r="G26" s="112"/>
      <c r="H26" s="113"/>
      <c r="I26" s="99"/>
      <c r="J26" s="99"/>
      <c r="K26" s="99"/>
      <c r="L26" s="99"/>
      <c r="M26" s="209"/>
      <c r="N26" s="209"/>
      <c r="O26" s="209"/>
      <c r="P26" s="209"/>
      <c r="Q26" s="209"/>
      <c r="R26" s="209"/>
      <c r="S26" s="209"/>
      <c r="T26" s="209"/>
      <c r="U26" s="209"/>
      <c r="V26" s="209"/>
      <c r="W26" s="209"/>
      <c r="X26" s="209"/>
      <c r="Y26" s="209"/>
      <c r="Z26" s="209"/>
      <c r="AA26" s="209"/>
      <c r="AB26" s="209"/>
      <c r="AC26" s="209"/>
      <c r="AD26" s="209"/>
      <c r="AE26" s="209"/>
      <c r="AF26" s="209"/>
      <c r="AG26" s="209"/>
      <c r="AH26" s="209"/>
      <c r="AI26" s="209"/>
      <c r="AJ26" s="209"/>
      <c r="AK26" s="209"/>
      <c r="AL26" s="209"/>
      <c r="AM26" s="209"/>
      <c r="AN26" s="209"/>
      <c r="AO26" s="209"/>
      <c r="AP26" s="209"/>
      <c r="AQ26" s="209"/>
      <c r="AR26" s="209"/>
      <c r="AS26" s="209"/>
      <c r="AT26" s="209"/>
      <c r="AU26" s="209"/>
      <c r="AV26" s="209"/>
    </row>
    <row r="27" spans="1:48" s="107" customFormat="1" ht="19.5" customHeight="1" x14ac:dyDescent="0.25">
      <c r="A27" s="117"/>
      <c r="B27" s="99" t="s">
        <v>176</v>
      </c>
      <c r="C27" s="99"/>
      <c r="D27" s="99"/>
      <c r="E27" s="99"/>
      <c r="F27" s="118"/>
      <c r="G27" s="118"/>
      <c r="H27" s="112"/>
      <c r="I27" s="99"/>
      <c r="J27" s="99"/>
      <c r="K27" s="99"/>
      <c r="L27" s="99"/>
      <c r="M27" s="209"/>
      <c r="N27" s="209"/>
      <c r="O27" s="209"/>
      <c r="P27" s="209"/>
      <c r="Q27" s="209"/>
      <c r="R27" s="209"/>
      <c r="S27" s="209"/>
      <c r="T27" s="209"/>
      <c r="U27" s="209"/>
      <c r="V27" s="209"/>
      <c r="W27" s="209"/>
      <c r="X27" s="209"/>
      <c r="Y27" s="209"/>
      <c r="Z27" s="209"/>
      <c r="AA27" s="209"/>
      <c r="AB27" s="209"/>
      <c r="AC27" s="209"/>
      <c r="AD27" s="209"/>
      <c r="AE27" s="209"/>
      <c r="AF27" s="209"/>
      <c r="AG27" s="209"/>
      <c r="AH27" s="209"/>
      <c r="AI27" s="209"/>
      <c r="AJ27" s="209"/>
      <c r="AK27" s="209"/>
      <c r="AL27" s="209"/>
      <c r="AM27" s="209"/>
      <c r="AN27" s="209"/>
      <c r="AO27" s="209"/>
      <c r="AP27" s="209"/>
      <c r="AQ27" s="209"/>
      <c r="AR27" s="209"/>
      <c r="AS27" s="209"/>
      <c r="AT27" s="209"/>
      <c r="AU27" s="209"/>
      <c r="AV27" s="209"/>
    </row>
    <row r="28" spans="1:48" s="207" customFormat="1" ht="18.75" customHeight="1" x14ac:dyDescent="0.25">
      <c r="A28" s="206"/>
      <c r="B28" s="206"/>
      <c r="C28" s="206"/>
      <c r="D28" s="206"/>
      <c r="E28" s="206"/>
      <c r="F28" s="206"/>
      <c r="G28" s="206"/>
      <c r="H28" s="206"/>
    </row>
    <row r="29" spans="1:48" s="207" customFormat="1" ht="18" customHeight="1" x14ac:dyDescent="0.25">
      <c r="A29" s="208"/>
    </row>
    <row r="30" spans="1:48" s="207" customFormat="1" ht="15" customHeight="1" x14ac:dyDescent="0.25">
      <c r="A30" s="208"/>
    </row>
    <row r="31" spans="1:48" s="207" customFormat="1" ht="15" customHeight="1" x14ac:dyDescent="0.25">
      <c r="A31" s="208"/>
    </row>
    <row r="32" spans="1:48" s="207" customFormat="1" ht="15" customHeight="1" x14ac:dyDescent="0.25">
      <c r="A32" s="208"/>
    </row>
    <row r="33" spans="1:1" s="207" customFormat="1" ht="15" customHeight="1" x14ac:dyDescent="0.25">
      <c r="A33" s="208"/>
    </row>
    <row r="34" spans="1:1" s="207" customFormat="1" ht="15" customHeight="1" x14ac:dyDescent="0.25">
      <c r="A34" s="208"/>
    </row>
    <row r="35" spans="1:1" s="207" customFormat="1" ht="15" customHeight="1" x14ac:dyDescent="0.25">
      <c r="A35" s="208"/>
    </row>
    <row r="36" spans="1:1" s="207" customFormat="1" ht="15" customHeight="1" x14ac:dyDescent="0.25">
      <c r="A36" s="208"/>
    </row>
    <row r="37" spans="1:1" s="207" customFormat="1" ht="15" customHeight="1" x14ac:dyDescent="0.25">
      <c r="A37" s="208"/>
    </row>
    <row r="38" spans="1:1" s="207" customFormat="1" ht="15" customHeight="1" x14ac:dyDescent="0.25">
      <c r="A38" s="208"/>
    </row>
    <row r="39" spans="1:1" s="207" customFormat="1" ht="15" customHeight="1" x14ac:dyDescent="0.25">
      <c r="A39" s="208"/>
    </row>
    <row r="40" spans="1:1" s="207" customFormat="1" ht="15" customHeight="1" x14ac:dyDescent="0.25">
      <c r="A40" s="208"/>
    </row>
    <row r="41" spans="1:1" s="207" customFormat="1" ht="15" customHeight="1" x14ac:dyDescent="0.25">
      <c r="A41" s="208"/>
    </row>
    <row r="42" spans="1:1" s="207" customFormat="1" ht="15" customHeight="1" x14ac:dyDescent="0.25">
      <c r="A42" s="208"/>
    </row>
    <row r="43" spans="1:1" s="207" customFormat="1" ht="15" customHeight="1" x14ac:dyDescent="0.25">
      <c r="A43" s="208"/>
    </row>
    <row r="44" spans="1:1" s="207" customFormat="1" ht="15" customHeight="1" x14ac:dyDescent="0.25">
      <c r="A44" s="208"/>
    </row>
    <row r="45" spans="1:1" s="207" customFormat="1" ht="15" customHeight="1" x14ac:dyDescent="0.25">
      <c r="A45" s="208"/>
    </row>
    <row r="46" spans="1:1" s="207" customFormat="1" ht="15" customHeight="1" x14ac:dyDescent="0.25">
      <c r="A46" s="208"/>
    </row>
    <row r="47" spans="1:1" s="207" customFormat="1" ht="15" customHeight="1" x14ac:dyDescent="0.25">
      <c r="A47" s="208"/>
    </row>
    <row r="48" spans="1:1" s="207" customFormat="1" ht="15" customHeight="1" x14ac:dyDescent="0.25">
      <c r="A48" s="208"/>
    </row>
    <row r="49" spans="1:1" s="207" customFormat="1" ht="15" customHeight="1" x14ac:dyDescent="0.25">
      <c r="A49" s="208"/>
    </row>
    <row r="50" spans="1:1" s="207" customFormat="1" ht="15" customHeight="1" x14ac:dyDescent="0.25">
      <c r="A50" s="208"/>
    </row>
    <row r="51" spans="1:1" s="207" customFormat="1" ht="15" customHeight="1" x14ac:dyDescent="0.25">
      <c r="A51" s="208"/>
    </row>
    <row r="52" spans="1:1" s="207" customFormat="1" ht="15" customHeight="1" x14ac:dyDescent="0.25">
      <c r="A52" s="208"/>
    </row>
    <row r="53" spans="1:1" s="207" customFormat="1" ht="15" customHeight="1" x14ac:dyDescent="0.25">
      <c r="A53" s="208"/>
    </row>
    <row r="54" spans="1:1" s="207" customFormat="1" ht="15" customHeight="1" x14ac:dyDescent="0.25">
      <c r="A54" s="208"/>
    </row>
    <row r="55" spans="1:1" s="207" customFormat="1" ht="15" customHeight="1" x14ac:dyDescent="0.25">
      <c r="A55" s="208"/>
    </row>
    <row r="56" spans="1:1" s="207" customFormat="1" ht="15" customHeight="1" x14ac:dyDescent="0.25">
      <c r="A56" s="208"/>
    </row>
    <row r="57" spans="1:1" s="207" customFormat="1" ht="15" customHeight="1" x14ac:dyDescent="0.25">
      <c r="A57" s="208"/>
    </row>
    <row r="58" spans="1:1" s="207" customFormat="1" ht="15" customHeight="1" x14ac:dyDescent="0.25">
      <c r="A58" s="208"/>
    </row>
    <row r="59" spans="1:1" s="207" customFormat="1" ht="15" customHeight="1" x14ac:dyDescent="0.25">
      <c r="A59" s="208"/>
    </row>
    <row r="60" spans="1:1" s="207" customFormat="1" ht="15" customHeight="1" x14ac:dyDescent="0.25">
      <c r="A60" s="208"/>
    </row>
    <row r="61" spans="1:1" s="207" customFormat="1" ht="15" customHeight="1" x14ac:dyDescent="0.25">
      <c r="A61" s="208"/>
    </row>
    <row r="62" spans="1:1" s="207" customFormat="1" ht="15" customHeight="1" x14ac:dyDescent="0.25">
      <c r="A62" s="208"/>
    </row>
    <row r="63" spans="1:1" s="207" customFormat="1" ht="15" customHeight="1" x14ac:dyDescent="0.25">
      <c r="A63" s="208"/>
    </row>
    <row r="64" spans="1:1" s="207" customFormat="1" ht="15" customHeight="1" x14ac:dyDescent="0.25">
      <c r="A64" s="208"/>
    </row>
    <row r="65" spans="1:1" s="207" customFormat="1" ht="15" customHeight="1" x14ac:dyDescent="0.25">
      <c r="A65" s="208"/>
    </row>
    <row r="66" spans="1:1" s="207" customFormat="1" ht="15" customHeight="1" x14ac:dyDescent="0.25">
      <c r="A66" s="208"/>
    </row>
    <row r="67" spans="1:1" s="207" customFormat="1" ht="15" customHeight="1" x14ac:dyDescent="0.25">
      <c r="A67" s="208"/>
    </row>
    <row r="68" spans="1:1" s="207" customFormat="1" ht="15" customHeight="1" x14ac:dyDescent="0.25">
      <c r="A68" s="208"/>
    </row>
    <row r="69" spans="1:1" s="207" customFormat="1" ht="15" customHeight="1" x14ac:dyDescent="0.25">
      <c r="A69" s="208"/>
    </row>
    <row r="70" spans="1:1" s="207" customFormat="1" ht="15" customHeight="1" x14ac:dyDescent="0.25">
      <c r="A70" s="208"/>
    </row>
    <row r="71" spans="1:1" s="207" customFormat="1" ht="15" customHeight="1" x14ac:dyDescent="0.25">
      <c r="A71" s="208"/>
    </row>
    <row r="72" spans="1:1" s="207" customFormat="1" ht="15" customHeight="1" x14ac:dyDescent="0.25">
      <c r="A72" s="208"/>
    </row>
    <row r="73" spans="1:1" s="207" customFormat="1" ht="15" customHeight="1" x14ac:dyDescent="0.25">
      <c r="A73" s="208"/>
    </row>
    <row r="74" spans="1:1" s="207" customFormat="1" ht="15" customHeight="1" x14ac:dyDescent="0.25">
      <c r="A74" s="208"/>
    </row>
    <row r="75" spans="1:1" s="207" customFormat="1" ht="15" customHeight="1" x14ac:dyDescent="0.25">
      <c r="A75" s="208"/>
    </row>
    <row r="76" spans="1:1" s="207" customFormat="1" ht="15" customHeight="1" x14ac:dyDescent="0.25">
      <c r="A76" s="208"/>
    </row>
    <row r="77" spans="1:1" s="207" customFormat="1" ht="15" customHeight="1" x14ac:dyDescent="0.25">
      <c r="A77" s="208"/>
    </row>
    <row r="78" spans="1:1" s="207" customFormat="1" ht="15" customHeight="1" x14ac:dyDescent="0.25">
      <c r="A78" s="208"/>
    </row>
    <row r="79" spans="1:1" s="207" customFormat="1" ht="15" customHeight="1" x14ac:dyDescent="0.25">
      <c r="A79" s="208"/>
    </row>
    <row r="80" spans="1:1" s="207" customFormat="1" ht="15" customHeight="1" x14ac:dyDescent="0.25">
      <c r="A80" s="208"/>
    </row>
    <row r="81" spans="1:1" s="207" customFormat="1" ht="15" customHeight="1" x14ac:dyDescent="0.25">
      <c r="A81" s="208"/>
    </row>
    <row r="82" spans="1:1" s="207" customFormat="1" ht="15" customHeight="1" x14ac:dyDescent="0.25">
      <c r="A82" s="208"/>
    </row>
    <row r="83" spans="1:1" s="207" customFormat="1" ht="15" customHeight="1" x14ac:dyDescent="0.25">
      <c r="A83" s="208"/>
    </row>
    <row r="84" spans="1:1" s="207" customFormat="1" ht="15" customHeight="1" x14ac:dyDescent="0.25">
      <c r="A84" s="208"/>
    </row>
    <row r="85" spans="1:1" s="207" customFormat="1" ht="15" customHeight="1" x14ac:dyDescent="0.25">
      <c r="A85" s="208"/>
    </row>
    <row r="86" spans="1:1" s="207" customFormat="1" ht="15" customHeight="1" x14ac:dyDescent="0.25">
      <c r="A86" s="208"/>
    </row>
    <row r="87" spans="1:1" s="207" customFormat="1" ht="15" customHeight="1" x14ac:dyDescent="0.25">
      <c r="A87" s="208"/>
    </row>
    <row r="88" spans="1:1" s="207" customFormat="1" ht="15" customHeight="1" x14ac:dyDescent="0.25">
      <c r="A88" s="208"/>
    </row>
    <row r="89" spans="1:1" s="207" customFormat="1" ht="15" customHeight="1" x14ac:dyDescent="0.25">
      <c r="A89" s="208"/>
    </row>
    <row r="90" spans="1:1" s="207" customFormat="1" ht="15" customHeight="1" x14ac:dyDescent="0.25">
      <c r="A90" s="208"/>
    </row>
    <row r="91" spans="1:1" s="207" customFormat="1" ht="15" customHeight="1" x14ac:dyDescent="0.25">
      <c r="A91" s="208"/>
    </row>
    <row r="92" spans="1:1" s="207" customFormat="1" ht="15" customHeight="1" x14ac:dyDescent="0.25">
      <c r="A92" s="208"/>
    </row>
    <row r="93" spans="1:1" s="207" customFormat="1" ht="15" customHeight="1" x14ac:dyDescent="0.25">
      <c r="A93" s="208"/>
    </row>
    <row r="94" spans="1:1" s="207" customFormat="1" ht="15" customHeight="1" x14ac:dyDescent="0.25">
      <c r="A94" s="208"/>
    </row>
    <row r="95" spans="1:1" s="207" customFormat="1" ht="15" customHeight="1" x14ac:dyDescent="0.25">
      <c r="A95" s="208"/>
    </row>
    <row r="96" spans="1:1" s="207" customFormat="1" ht="15" customHeight="1" x14ac:dyDescent="0.25">
      <c r="A96" s="208"/>
    </row>
    <row r="97" spans="1:1" s="207" customFormat="1" ht="15" customHeight="1" x14ac:dyDescent="0.25">
      <c r="A97" s="208"/>
    </row>
    <row r="98" spans="1:1" s="207" customFormat="1" ht="15" customHeight="1" x14ac:dyDescent="0.25">
      <c r="A98" s="208"/>
    </row>
    <row r="99" spans="1:1" s="207" customFormat="1" ht="15" customHeight="1" x14ac:dyDescent="0.25">
      <c r="A99" s="208"/>
    </row>
    <row r="100" spans="1:1" s="207" customFormat="1" ht="15" customHeight="1" x14ac:dyDescent="0.25">
      <c r="A100" s="208"/>
    </row>
    <row r="101" spans="1:1" s="207" customFormat="1" ht="15" customHeight="1" x14ac:dyDescent="0.25">
      <c r="A101" s="208"/>
    </row>
    <row r="102" spans="1:1" s="207" customFormat="1" ht="15" customHeight="1" x14ac:dyDescent="0.25">
      <c r="A102" s="208"/>
    </row>
    <row r="103" spans="1:1" s="207" customFormat="1" ht="15" customHeight="1" x14ac:dyDescent="0.25">
      <c r="A103" s="208"/>
    </row>
    <row r="104" spans="1:1" s="207" customFormat="1" ht="15" customHeight="1" x14ac:dyDescent="0.25">
      <c r="A104" s="208"/>
    </row>
    <row r="105" spans="1:1" s="207" customFormat="1" ht="15" customHeight="1" x14ac:dyDescent="0.25">
      <c r="A105" s="208"/>
    </row>
    <row r="106" spans="1:1" s="207" customFormat="1" ht="15" customHeight="1" x14ac:dyDescent="0.25">
      <c r="A106" s="208"/>
    </row>
    <row r="107" spans="1:1" s="207" customFormat="1" ht="15" customHeight="1" x14ac:dyDescent="0.25">
      <c r="A107" s="208"/>
    </row>
    <row r="108" spans="1:1" s="207" customFormat="1" ht="15" customHeight="1" x14ac:dyDescent="0.25">
      <c r="A108" s="208"/>
    </row>
    <row r="109" spans="1:1" s="207" customFormat="1" ht="15" customHeight="1" x14ac:dyDescent="0.25">
      <c r="A109" s="208"/>
    </row>
    <row r="110" spans="1:1" s="207" customFormat="1" ht="15" customHeight="1" x14ac:dyDescent="0.25">
      <c r="A110" s="208"/>
    </row>
    <row r="111" spans="1:1" s="207" customFormat="1" ht="15" customHeight="1" x14ac:dyDescent="0.25">
      <c r="A111" s="208"/>
    </row>
    <row r="112" spans="1:1" s="207" customFormat="1" ht="15" customHeight="1" x14ac:dyDescent="0.25">
      <c r="A112" s="208"/>
    </row>
    <row r="113" spans="1:1" s="207" customFormat="1" ht="15" customHeight="1" x14ac:dyDescent="0.25">
      <c r="A113" s="208"/>
    </row>
    <row r="114" spans="1:1" s="207" customFormat="1" ht="15" customHeight="1" x14ac:dyDescent="0.25">
      <c r="A114" s="208"/>
    </row>
    <row r="115" spans="1:1" s="207" customFormat="1" ht="15" customHeight="1" x14ac:dyDescent="0.25">
      <c r="A115" s="208"/>
    </row>
    <row r="116" spans="1:1" s="207" customFormat="1" ht="15" customHeight="1" x14ac:dyDescent="0.25">
      <c r="A116" s="208"/>
    </row>
    <row r="117" spans="1:1" s="207" customFormat="1" ht="15" customHeight="1" x14ac:dyDescent="0.25">
      <c r="A117" s="208"/>
    </row>
    <row r="118" spans="1:1" s="207" customFormat="1" ht="15" customHeight="1" x14ac:dyDescent="0.25">
      <c r="A118" s="208"/>
    </row>
    <row r="119" spans="1:1" s="207" customFormat="1" ht="15" customHeight="1" x14ac:dyDescent="0.25">
      <c r="A119" s="208"/>
    </row>
    <row r="120" spans="1:1" s="207" customFormat="1" ht="15" customHeight="1" x14ac:dyDescent="0.25">
      <c r="A120" s="208"/>
    </row>
    <row r="121" spans="1:1" s="207" customFormat="1" ht="15" customHeight="1" x14ac:dyDescent="0.25">
      <c r="A121" s="208"/>
    </row>
    <row r="122" spans="1:1" s="207" customFormat="1" ht="15" customHeight="1" x14ac:dyDescent="0.25">
      <c r="A122" s="208"/>
    </row>
    <row r="123" spans="1:1" s="207" customFormat="1" ht="15" customHeight="1" x14ac:dyDescent="0.25">
      <c r="A123" s="208"/>
    </row>
    <row r="124" spans="1:1" s="207" customFormat="1" ht="15" customHeight="1" x14ac:dyDescent="0.25">
      <c r="A124" s="208"/>
    </row>
    <row r="125" spans="1:1" s="207" customFormat="1" ht="15" customHeight="1" x14ac:dyDescent="0.25">
      <c r="A125" s="208"/>
    </row>
    <row r="126" spans="1:1" s="207" customFormat="1" ht="15" customHeight="1" x14ac:dyDescent="0.25">
      <c r="A126" s="208"/>
    </row>
    <row r="127" spans="1:1" s="207" customFormat="1" ht="15" customHeight="1" x14ac:dyDescent="0.25">
      <c r="A127" s="208"/>
    </row>
    <row r="128" spans="1:1" s="207" customFormat="1" ht="15" customHeight="1" x14ac:dyDescent="0.25">
      <c r="A128" s="208"/>
    </row>
    <row r="129" spans="1:1" s="207" customFormat="1" ht="15" customHeight="1" x14ac:dyDescent="0.25">
      <c r="A129" s="208"/>
    </row>
    <row r="130" spans="1:1" s="207" customFormat="1" ht="15" customHeight="1" x14ac:dyDescent="0.25">
      <c r="A130" s="208"/>
    </row>
    <row r="131" spans="1:1" s="207" customFormat="1" ht="15" customHeight="1" x14ac:dyDescent="0.25">
      <c r="A131" s="208"/>
    </row>
    <row r="132" spans="1:1" s="207" customFormat="1" ht="15" customHeight="1" x14ac:dyDescent="0.25">
      <c r="A132" s="208"/>
    </row>
    <row r="133" spans="1:1" s="207" customFormat="1" ht="15" customHeight="1" x14ac:dyDescent="0.25">
      <c r="A133" s="208"/>
    </row>
    <row r="134" spans="1:1" s="207" customFormat="1" ht="15" customHeight="1" x14ac:dyDescent="0.25">
      <c r="A134" s="208"/>
    </row>
    <row r="135" spans="1:1" s="207" customFormat="1" ht="15" customHeight="1" x14ac:dyDescent="0.25">
      <c r="A135" s="208"/>
    </row>
    <row r="136" spans="1:1" s="207" customFormat="1" ht="15" customHeight="1" x14ac:dyDescent="0.25">
      <c r="A136" s="208"/>
    </row>
    <row r="137" spans="1:1" s="207" customFormat="1" ht="15" customHeight="1" x14ac:dyDescent="0.25">
      <c r="A137" s="208"/>
    </row>
    <row r="138" spans="1:1" s="207" customFormat="1" ht="15" customHeight="1" x14ac:dyDescent="0.25">
      <c r="A138" s="208"/>
    </row>
    <row r="139" spans="1:1" s="207" customFormat="1" ht="15" customHeight="1" x14ac:dyDescent="0.25">
      <c r="A139" s="208"/>
    </row>
    <row r="140" spans="1:1" s="207" customFormat="1" ht="15" customHeight="1" x14ac:dyDescent="0.25">
      <c r="A140" s="208"/>
    </row>
    <row r="141" spans="1:1" s="207" customFormat="1" ht="15" customHeight="1" x14ac:dyDescent="0.25">
      <c r="A141" s="208"/>
    </row>
    <row r="142" spans="1:1" s="207" customFormat="1" ht="15" customHeight="1" x14ac:dyDescent="0.25">
      <c r="A142" s="208"/>
    </row>
    <row r="143" spans="1:1" s="207" customFormat="1" ht="15" customHeight="1" x14ac:dyDescent="0.25">
      <c r="A143" s="208"/>
    </row>
    <row r="144" spans="1:1" s="207" customFormat="1" ht="15" customHeight="1" x14ac:dyDescent="0.25">
      <c r="A144" s="208"/>
    </row>
    <row r="145" spans="1:1" s="207" customFormat="1" ht="15" customHeight="1" x14ac:dyDescent="0.25">
      <c r="A145" s="208"/>
    </row>
    <row r="146" spans="1:1" s="207" customFormat="1" ht="15" customHeight="1" x14ac:dyDescent="0.25">
      <c r="A146" s="208"/>
    </row>
    <row r="147" spans="1:1" s="207" customFormat="1" ht="15" customHeight="1" x14ac:dyDescent="0.25">
      <c r="A147" s="208"/>
    </row>
    <row r="148" spans="1:1" s="207" customFormat="1" ht="15" customHeight="1" x14ac:dyDescent="0.25">
      <c r="A148" s="208"/>
    </row>
    <row r="149" spans="1:1" s="207" customFormat="1" ht="15" customHeight="1" x14ac:dyDescent="0.25">
      <c r="A149" s="208"/>
    </row>
    <row r="150" spans="1:1" s="207" customFormat="1" ht="15" customHeight="1" x14ac:dyDescent="0.25">
      <c r="A150" s="208"/>
    </row>
    <row r="151" spans="1:1" s="207" customFormat="1" ht="15" customHeight="1" x14ac:dyDescent="0.25">
      <c r="A151" s="208"/>
    </row>
    <row r="152" spans="1:1" s="207" customFormat="1" ht="15" customHeight="1" x14ac:dyDescent="0.25">
      <c r="A152" s="208"/>
    </row>
    <row r="153" spans="1:1" s="207" customFormat="1" ht="15" customHeight="1" x14ac:dyDescent="0.25">
      <c r="A153" s="208"/>
    </row>
    <row r="154" spans="1:1" s="207" customFormat="1" ht="15" customHeight="1" x14ac:dyDescent="0.25">
      <c r="A154" s="208"/>
    </row>
    <row r="155" spans="1:1" s="207" customFormat="1" ht="15" customHeight="1" x14ac:dyDescent="0.25">
      <c r="A155" s="208"/>
    </row>
    <row r="156" spans="1:1" s="207" customFormat="1" ht="15" customHeight="1" x14ac:dyDescent="0.25">
      <c r="A156" s="208"/>
    </row>
    <row r="157" spans="1:1" s="207" customFormat="1" ht="15" customHeight="1" x14ac:dyDescent="0.25">
      <c r="A157" s="208"/>
    </row>
    <row r="158" spans="1:1" s="207" customFormat="1" ht="15" customHeight="1" x14ac:dyDescent="0.25">
      <c r="A158" s="208"/>
    </row>
    <row r="159" spans="1:1" s="207" customFormat="1" ht="15" customHeight="1" x14ac:dyDescent="0.25">
      <c r="A159" s="208"/>
    </row>
    <row r="160" spans="1:1" s="207" customFormat="1" ht="15" customHeight="1" x14ac:dyDescent="0.25">
      <c r="A160" s="208"/>
    </row>
    <row r="161" spans="1:1" s="207" customFormat="1" ht="15" customHeight="1" x14ac:dyDescent="0.25">
      <c r="A161" s="208"/>
    </row>
    <row r="162" spans="1:1" s="207" customFormat="1" ht="15" customHeight="1" x14ac:dyDescent="0.25">
      <c r="A162" s="208"/>
    </row>
    <row r="163" spans="1:1" s="207" customFormat="1" ht="15" customHeight="1" x14ac:dyDescent="0.25">
      <c r="A163" s="208"/>
    </row>
    <row r="164" spans="1:1" s="207" customFormat="1" ht="15" customHeight="1" x14ac:dyDescent="0.25">
      <c r="A164" s="208"/>
    </row>
    <row r="165" spans="1:1" s="207" customFormat="1" ht="15" customHeight="1" x14ac:dyDescent="0.25">
      <c r="A165" s="208"/>
    </row>
    <row r="166" spans="1:1" s="207" customFormat="1" ht="15" customHeight="1" x14ac:dyDescent="0.25">
      <c r="A166" s="208"/>
    </row>
    <row r="167" spans="1:1" s="207" customFormat="1" ht="15" customHeight="1" x14ac:dyDescent="0.25">
      <c r="A167" s="208"/>
    </row>
    <row r="168" spans="1:1" s="207" customFormat="1" ht="15" customHeight="1" x14ac:dyDescent="0.25">
      <c r="A168" s="208"/>
    </row>
    <row r="169" spans="1:1" s="207" customFormat="1" ht="15" customHeight="1" x14ac:dyDescent="0.25">
      <c r="A169" s="208"/>
    </row>
    <row r="170" spans="1:1" s="207" customFormat="1" ht="15" customHeight="1" x14ac:dyDescent="0.25">
      <c r="A170" s="208"/>
    </row>
    <row r="171" spans="1:1" s="207" customFormat="1" ht="15" customHeight="1" x14ac:dyDescent="0.25">
      <c r="A171" s="208"/>
    </row>
    <row r="172" spans="1:1" s="207" customFormat="1" ht="15" customHeight="1" x14ac:dyDescent="0.25">
      <c r="A172" s="208"/>
    </row>
    <row r="173" spans="1:1" s="207" customFormat="1" ht="15" customHeight="1" x14ac:dyDescent="0.25">
      <c r="A173" s="208"/>
    </row>
    <row r="174" spans="1:1" s="207" customFormat="1" ht="15" customHeight="1" x14ac:dyDescent="0.25">
      <c r="A174" s="208"/>
    </row>
    <row r="175" spans="1:1" s="207" customFormat="1" ht="15" customHeight="1" x14ac:dyDescent="0.25">
      <c r="A175" s="208"/>
    </row>
    <row r="176" spans="1:1" s="207" customFormat="1" ht="15" customHeight="1" x14ac:dyDescent="0.25">
      <c r="A176" s="208"/>
    </row>
    <row r="177" spans="1:1" s="207" customFormat="1" ht="15" customHeight="1" x14ac:dyDescent="0.25">
      <c r="A177" s="208"/>
    </row>
    <row r="178" spans="1:1" s="207" customFormat="1" ht="15" customHeight="1" x14ac:dyDescent="0.25">
      <c r="A178" s="208"/>
    </row>
    <row r="179" spans="1:1" s="207" customFormat="1" ht="15" customHeight="1" x14ac:dyDescent="0.25">
      <c r="A179" s="208"/>
    </row>
    <row r="180" spans="1:1" s="207" customFormat="1" ht="15" customHeight="1" x14ac:dyDescent="0.25">
      <c r="A180" s="208"/>
    </row>
    <row r="181" spans="1:1" s="207" customFormat="1" ht="15" customHeight="1" x14ac:dyDescent="0.25">
      <c r="A181" s="208"/>
    </row>
    <row r="182" spans="1:1" s="207" customFormat="1" ht="15" customHeight="1" x14ac:dyDescent="0.25">
      <c r="A182" s="208"/>
    </row>
    <row r="183" spans="1:1" s="207" customFormat="1" ht="15" customHeight="1" x14ac:dyDescent="0.25">
      <c r="A183" s="208"/>
    </row>
    <row r="184" spans="1:1" s="207" customFormat="1" ht="15" customHeight="1" x14ac:dyDescent="0.25">
      <c r="A184" s="208"/>
    </row>
    <row r="185" spans="1:1" s="207" customFormat="1" ht="15" customHeight="1" x14ac:dyDescent="0.25">
      <c r="A185" s="208"/>
    </row>
    <row r="186" spans="1:1" s="207" customFormat="1" ht="15" customHeight="1" x14ac:dyDescent="0.25">
      <c r="A186" s="208"/>
    </row>
    <row r="187" spans="1:1" s="207" customFormat="1" ht="15" customHeight="1" x14ac:dyDescent="0.25">
      <c r="A187" s="208"/>
    </row>
    <row r="188" spans="1:1" s="207" customFormat="1" ht="15" customHeight="1" x14ac:dyDescent="0.25">
      <c r="A188" s="208"/>
    </row>
    <row r="189" spans="1:1" s="207" customFormat="1" ht="15" customHeight="1" x14ac:dyDescent="0.25">
      <c r="A189" s="208"/>
    </row>
    <row r="190" spans="1:1" s="207" customFormat="1" ht="15" customHeight="1" x14ac:dyDescent="0.25">
      <c r="A190" s="208"/>
    </row>
    <row r="191" spans="1:1" s="207" customFormat="1" ht="15" customHeight="1" x14ac:dyDescent="0.25">
      <c r="A191" s="208"/>
    </row>
    <row r="192" spans="1:1" s="207" customFormat="1" ht="15" customHeight="1" x14ac:dyDescent="0.25">
      <c r="A192" s="208"/>
    </row>
    <row r="193" spans="1:1" s="207" customFormat="1" ht="15" customHeight="1" x14ac:dyDescent="0.25">
      <c r="A193" s="208"/>
    </row>
    <row r="194" spans="1:1" s="207" customFormat="1" ht="15" customHeight="1" x14ac:dyDescent="0.25">
      <c r="A194" s="208"/>
    </row>
    <row r="195" spans="1:1" s="207" customFormat="1" ht="15" customHeight="1" x14ac:dyDescent="0.25">
      <c r="A195" s="208"/>
    </row>
    <row r="196" spans="1:1" s="207" customFormat="1" ht="15" customHeight="1" x14ac:dyDescent="0.25">
      <c r="A196" s="208"/>
    </row>
    <row r="197" spans="1:1" s="207" customFormat="1" ht="15" customHeight="1" x14ac:dyDescent="0.25">
      <c r="A197" s="208"/>
    </row>
    <row r="198" spans="1:1" s="207" customFormat="1" ht="15" customHeight="1" x14ac:dyDescent="0.25">
      <c r="A198" s="208"/>
    </row>
    <row r="199" spans="1:1" s="207" customFormat="1" ht="15" customHeight="1" x14ac:dyDescent="0.25">
      <c r="A199" s="208"/>
    </row>
    <row r="200" spans="1:1" s="207" customFormat="1" ht="15" customHeight="1" x14ac:dyDescent="0.25">
      <c r="A200" s="208"/>
    </row>
    <row r="201" spans="1:1" s="207" customFormat="1" ht="15" customHeight="1" x14ac:dyDescent="0.25">
      <c r="A201" s="208"/>
    </row>
    <row r="202" spans="1:1" s="207" customFormat="1" ht="15" customHeight="1" x14ac:dyDescent="0.25">
      <c r="A202" s="208"/>
    </row>
    <row r="203" spans="1:1" s="207" customFormat="1" ht="15" customHeight="1" x14ac:dyDescent="0.25">
      <c r="A203" s="208"/>
    </row>
    <row r="204" spans="1:1" s="207" customFormat="1" ht="15" customHeight="1" x14ac:dyDescent="0.25">
      <c r="A204" s="208"/>
    </row>
    <row r="205" spans="1:1" s="207" customFormat="1" ht="15" customHeight="1" x14ac:dyDescent="0.25">
      <c r="A205" s="208"/>
    </row>
    <row r="206" spans="1:1" s="207" customFormat="1" ht="15" customHeight="1" x14ac:dyDescent="0.25">
      <c r="A206" s="208"/>
    </row>
    <row r="207" spans="1:1" s="207" customFormat="1" ht="15" customHeight="1" x14ac:dyDescent="0.25">
      <c r="A207" s="208"/>
    </row>
    <row r="208" spans="1:1" s="207" customFormat="1" ht="15" customHeight="1" x14ac:dyDescent="0.25">
      <c r="A208" s="208"/>
    </row>
    <row r="209" spans="1:1" s="207" customFormat="1" ht="15" customHeight="1" x14ac:dyDescent="0.25">
      <c r="A209" s="208"/>
    </row>
    <row r="210" spans="1:1" s="207" customFormat="1" ht="15" customHeight="1" x14ac:dyDescent="0.25">
      <c r="A210" s="208"/>
    </row>
    <row r="211" spans="1:1" s="207" customFormat="1" ht="15" customHeight="1" x14ac:dyDescent="0.25">
      <c r="A211" s="208"/>
    </row>
    <row r="212" spans="1:1" s="207" customFormat="1" ht="15" customHeight="1" x14ac:dyDescent="0.25">
      <c r="A212" s="208"/>
    </row>
    <row r="213" spans="1:1" s="207" customFormat="1" ht="15" customHeight="1" x14ac:dyDescent="0.25">
      <c r="A213" s="208"/>
    </row>
    <row r="214" spans="1:1" s="207" customFormat="1" ht="15" customHeight="1" x14ac:dyDescent="0.25">
      <c r="A214" s="208"/>
    </row>
    <row r="215" spans="1:1" s="207" customFormat="1" ht="15" customHeight="1" x14ac:dyDescent="0.25">
      <c r="A215" s="208"/>
    </row>
    <row r="216" spans="1:1" s="207" customFormat="1" ht="15" customHeight="1" x14ac:dyDescent="0.25">
      <c r="A216" s="208"/>
    </row>
    <row r="217" spans="1:1" s="207" customFormat="1" ht="15" customHeight="1" x14ac:dyDescent="0.25">
      <c r="A217" s="208"/>
    </row>
    <row r="218" spans="1:1" s="207" customFormat="1" ht="15" customHeight="1" x14ac:dyDescent="0.25">
      <c r="A218" s="208"/>
    </row>
    <row r="219" spans="1:1" s="207" customFormat="1" ht="15" customHeight="1" x14ac:dyDescent="0.25">
      <c r="A219" s="208"/>
    </row>
    <row r="220" spans="1:1" s="207" customFormat="1" ht="15" customHeight="1" x14ac:dyDescent="0.25">
      <c r="A220" s="208"/>
    </row>
    <row r="221" spans="1:1" s="207" customFormat="1" ht="15" customHeight="1" x14ac:dyDescent="0.25">
      <c r="A221" s="208"/>
    </row>
    <row r="222" spans="1:1" s="207" customFormat="1" ht="15" customHeight="1" x14ac:dyDescent="0.25">
      <c r="A222" s="208"/>
    </row>
    <row r="223" spans="1:1" s="207" customFormat="1" ht="15" customHeight="1" x14ac:dyDescent="0.25">
      <c r="A223" s="208"/>
    </row>
    <row r="224" spans="1:1" s="207" customFormat="1" ht="15" customHeight="1" x14ac:dyDescent="0.25">
      <c r="A224" s="208"/>
    </row>
    <row r="225" spans="1:1" s="207" customFormat="1" ht="15" customHeight="1" x14ac:dyDescent="0.25">
      <c r="A225" s="208"/>
    </row>
    <row r="226" spans="1:1" s="207" customFormat="1" ht="15" customHeight="1" x14ac:dyDescent="0.25">
      <c r="A226" s="208"/>
    </row>
    <row r="227" spans="1:1" s="207" customFormat="1" ht="15" customHeight="1" x14ac:dyDescent="0.25">
      <c r="A227" s="208"/>
    </row>
    <row r="228" spans="1:1" s="207" customFormat="1" ht="15" customHeight="1" x14ac:dyDescent="0.25">
      <c r="A228" s="208"/>
    </row>
    <row r="229" spans="1:1" s="207" customFormat="1" ht="15" customHeight="1" x14ac:dyDescent="0.25">
      <c r="A229" s="208"/>
    </row>
    <row r="230" spans="1:1" s="207" customFormat="1" ht="15" customHeight="1" x14ac:dyDescent="0.25">
      <c r="A230" s="208"/>
    </row>
    <row r="231" spans="1:1" s="207" customFormat="1" ht="15" customHeight="1" x14ac:dyDescent="0.25">
      <c r="A231" s="208"/>
    </row>
    <row r="232" spans="1:1" s="207" customFormat="1" ht="15" customHeight="1" x14ac:dyDescent="0.25">
      <c r="A232" s="208"/>
    </row>
    <row r="233" spans="1:1" s="207" customFormat="1" ht="15" customHeight="1" x14ac:dyDescent="0.25">
      <c r="A233" s="208"/>
    </row>
    <row r="234" spans="1:1" s="207" customFormat="1" ht="15" customHeight="1" x14ac:dyDescent="0.25">
      <c r="A234" s="208"/>
    </row>
    <row r="235" spans="1:1" s="207" customFormat="1" ht="15" customHeight="1" x14ac:dyDescent="0.25">
      <c r="A235" s="208"/>
    </row>
    <row r="236" spans="1:1" s="207" customFormat="1" ht="15" customHeight="1" x14ac:dyDescent="0.25">
      <c r="A236" s="208"/>
    </row>
    <row r="237" spans="1:1" s="207" customFormat="1" ht="15" customHeight="1" x14ac:dyDescent="0.25">
      <c r="A237" s="208"/>
    </row>
    <row r="238" spans="1:1" s="207" customFormat="1" ht="15" customHeight="1" x14ac:dyDescent="0.25">
      <c r="A238" s="208"/>
    </row>
    <row r="239" spans="1:1" s="207" customFormat="1" ht="15" customHeight="1" x14ac:dyDescent="0.25">
      <c r="A239" s="208"/>
    </row>
    <row r="240" spans="1:1" s="207" customFormat="1" ht="15" customHeight="1" x14ac:dyDescent="0.25">
      <c r="A240" s="208"/>
    </row>
    <row r="241" spans="1:1" s="207" customFormat="1" ht="15" customHeight="1" x14ac:dyDescent="0.25">
      <c r="A241" s="208"/>
    </row>
    <row r="242" spans="1:1" s="207" customFormat="1" ht="15" customHeight="1" x14ac:dyDescent="0.25">
      <c r="A242" s="208"/>
    </row>
    <row r="243" spans="1:1" s="207" customFormat="1" ht="15" customHeight="1" x14ac:dyDescent="0.25">
      <c r="A243" s="208"/>
    </row>
    <row r="244" spans="1:1" s="207" customFormat="1" ht="15" customHeight="1" x14ac:dyDescent="0.25">
      <c r="A244" s="208"/>
    </row>
    <row r="245" spans="1:1" s="207" customFormat="1" ht="15" customHeight="1" x14ac:dyDescent="0.25">
      <c r="A245" s="208"/>
    </row>
    <row r="246" spans="1:1" s="207" customFormat="1" ht="15" customHeight="1" x14ac:dyDescent="0.25">
      <c r="A246" s="208"/>
    </row>
    <row r="247" spans="1:1" s="207" customFormat="1" ht="15" customHeight="1" x14ac:dyDescent="0.25">
      <c r="A247" s="208"/>
    </row>
    <row r="248" spans="1:1" s="207" customFormat="1" ht="15" customHeight="1" x14ac:dyDescent="0.25">
      <c r="A248" s="208"/>
    </row>
    <row r="249" spans="1:1" s="207" customFormat="1" ht="15" customHeight="1" x14ac:dyDescent="0.25">
      <c r="A249" s="208"/>
    </row>
    <row r="250" spans="1:1" s="207" customFormat="1" ht="15" customHeight="1" x14ac:dyDescent="0.25">
      <c r="A250" s="208"/>
    </row>
    <row r="251" spans="1:1" s="207" customFormat="1" ht="15" customHeight="1" x14ac:dyDescent="0.25">
      <c r="A251" s="208"/>
    </row>
    <row r="252" spans="1:1" s="207" customFormat="1" ht="15" customHeight="1" x14ac:dyDescent="0.25">
      <c r="A252" s="208"/>
    </row>
    <row r="253" spans="1:1" s="207" customFormat="1" ht="15" customHeight="1" x14ac:dyDescent="0.25">
      <c r="A253" s="208"/>
    </row>
    <row r="254" spans="1:1" s="207" customFormat="1" ht="15" customHeight="1" x14ac:dyDescent="0.25">
      <c r="A254" s="208"/>
    </row>
    <row r="255" spans="1:1" s="207" customFormat="1" ht="15" customHeight="1" x14ac:dyDescent="0.25">
      <c r="A255" s="208"/>
    </row>
    <row r="256" spans="1:1" s="207" customFormat="1" ht="15" customHeight="1" x14ac:dyDescent="0.25">
      <c r="A256" s="208"/>
    </row>
    <row r="257" spans="1:1" s="207" customFormat="1" ht="15" customHeight="1" x14ac:dyDescent="0.25">
      <c r="A257" s="208"/>
    </row>
    <row r="258" spans="1:1" s="207" customFormat="1" ht="15" customHeight="1" x14ac:dyDescent="0.25">
      <c r="A258" s="208"/>
    </row>
    <row r="259" spans="1:1" s="207" customFormat="1" ht="15" customHeight="1" x14ac:dyDescent="0.25">
      <c r="A259" s="208"/>
    </row>
    <row r="260" spans="1:1" s="207" customFormat="1" ht="15" customHeight="1" x14ac:dyDescent="0.25">
      <c r="A260" s="208"/>
    </row>
    <row r="261" spans="1:1" s="207" customFormat="1" ht="15" customHeight="1" x14ac:dyDescent="0.25">
      <c r="A261" s="208"/>
    </row>
    <row r="262" spans="1:1" s="207" customFormat="1" ht="15" customHeight="1" x14ac:dyDescent="0.25">
      <c r="A262" s="208"/>
    </row>
    <row r="263" spans="1:1" s="207" customFormat="1" ht="15" customHeight="1" x14ac:dyDescent="0.25">
      <c r="A263" s="208"/>
    </row>
    <row r="264" spans="1:1" s="207" customFormat="1" ht="15" customHeight="1" x14ac:dyDescent="0.25">
      <c r="A264" s="208"/>
    </row>
    <row r="265" spans="1:1" s="207" customFormat="1" ht="15" customHeight="1" x14ac:dyDescent="0.25">
      <c r="A265" s="208"/>
    </row>
    <row r="266" spans="1:1" s="207" customFormat="1" ht="15" customHeight="1" x14ac:dyDescent="0.25">
      <c r="A266" s="208"/>
    </row>
    <row r="267" spans="1:1" s="207" customFormat="1" ht="15" customHeight="1" x14ac:dyDescent="0.25">
      <c r="A267" s="208"/>
    </row>
    <row r="268" spans="1:1" s="207" customFormat="1" ht="15" customHeight="1" x14ac:dyDescent="0.25">
      <c r="A268" s="208"/>
    </row>
    <row r="269" spans="1:1" s="207" customFormat="1" ht="15" customHeight="1" x14ac:dyDescent="0.25">
      <c r="A269" s="208"/>
    </row>
    <row r="270" spans="1:1" s="207" customFormat="1" ht="15" customHeight="1" x14ac:dyDescent="0.25">
      <c r="A270" s="208"/>
    </row>
    <row r="271" spans="1:1" s="207" customFormat="1" ht="15" customHeight="1" x14ac:dyDescent="0.25">
      <c r="A271" s="208"/>
    </row>
    <row r="272" spans="1:1" s="207" customFormat="1" ht="15" customHeight="1" x14ac:dyDescent="0.25">
      <c r="A272" s="208"/>
    </row>
    <row r="273" spans="1:1" s="207" customFormat="1" ht="15" customHeight="1" x14ac:dyDescent="0.25">
      <c r="A273" s="208"/>
    </row>
    <row r="274" spans="1:1" s="207" customFormat="1" ht="15" customHeight="1" x14ac:dyDescent="0.25">
      <c r="A274" s="208"/>
    </row>
    <row r="275" spans="1:1" s="207" customFormat="1" ht="15" customHeight="1" x14ac:dyDescent="0.25">
      <c r="A275" s="208"/>
    </row>
    <row r="276" spans="1:1" s="207" customFormat="1" ht="15" customHeight="1" x14ac:dyDescent="0.25">
      <c r="A276" s="208"/>
    </row>
    <row r="277" spans="1:1" s="207" customFormat="1" ht="15" customHeight="1" x14ac:dyDescent="0.25">
      <c r="A277" s="208"/>
    </row>
    <row r="278" spans="1:1" s="207" customFormat="1" ht="15" customHeight="1" x14ac:dyDescent="0.25">
      <c r="A278" s="208"/>
    </row>
    <row r="279" spans="1:1" s="207" customFormat="1" ht="15" customHeight="1" x14ac:dyDescent="0.25">
      <c r="A279" s="208"/>
    </row>
    <row r="280" spans="1:1" s="207" customFormat="1" ht="15" customHeight="1" x14ac:dyDescent="0.25">
      <c r="A280" s="208"/>
    </row>
    <row r="281" spans="1:1" s="207" customFormat="1" ht="15" customHeight="1" x14ac:dyDescent="0.25">
      <c r="A281" s="208"/>
    </row>
    <row r="282" spans="1:1" s="207" customFormat="1" ht="15" customHeight="1" x14ac:dyDescent="0.25">
      <c r="A282" s="208"/>
    </row>
    <row r="283" spans="1:1" s="207" customFormat="1" ht="15" customHeight="1" x14ac:dyDescent="0.25">
      <c r="A283" s="208"/>
    </row>
    <row r="284" spans="1:1" s="207" customFormat="1" ht="15" customHeight="1" x14ac:dyDescent="0.25">
      <c r="A284" s="208"/>
    </row>
    <row r="285" spans="1:1" s="207" customFormat="1" ht="15" customHeight="1" x14ac:dyDescent="0.25">
      <c r="A285" s="208"/>
    </row>
    <row r="286" spans="1:1" s="207" customFormat="1" ht="15" customHeight="1" x14ac:dyDescent="0.25">
      <c r="A286" s="208"/>
    </row>
    <row r="287" spans="1:1" s="207" customFormat="1" ht="15" customHeight="1" x14ac:dyDescent="0.25">
      <c r="A287" s="208"/>
    </row>
    <row r="288" spans="1:1" s="207" customFormat="1" ht="15" customHeight="1" x14ac:dyDescent="0.25">
      <c r="A288" s="208"/>
    </row>
    <row r="289" spans="1:1" s="207" customFormat="1" ht="15" customHeight="1" x14ac:dyDescent="0.25">
      <c r="A289" s="208"/>
    </row>
    <row r="290" spans="1:1" s="207" customFormat="1" ht="15" customHeight="1" x14ac:dyDescent="0.25">
      <c r="A290" s="208"/>
    </row>
    <row r="291" spans="1:1" s="207" customFormat="1" ht="15" customHeight="1" x14ac:dyDescent="0.25">
      <c r="A291" s="208"/>
    </row>
    <row r="292" spans="1:1" s="207" customFormat="1" ht="15" customHeight="1" x14ac:dyDescent="0.25">
      <c r="A292" s="208"/>
    </row>
    <row r="293" spans="1:1" s="207" customFormat="1" ht="15" customHeight="1" x14ac:dyDescent="0.25">
      <c r="A293" s="208"/>
    </row>
    <row r="294" spans="1:1" s="207" customFormat="1" ht="15" customHeight="1" x14ac:dyDescent="0.25">
      <c r="A294" s="208"/>
    </row>
    <row r="295" spans="1:1" s="207" customFormat="1" ht="15" customHeight="1" x14ac:dyDescent="0.25">
      <c r="A295" s="208"/>
    </row>
    <row r="296" spans="1:1" s="207" customFormat="1" ht="15" customHeight="1" x14ac:dyDescent="0.25">
      <c r="A296" s="208"/>
    </row>
    <row r="297" spans="1:1" s="207" customFormat="1" ht="15" customHeight="1" x14ac:dyDescent="0.25">
      <c r="A297" s="208"/>
    </row>
    <row r="298" spans="1:1" s="207" customFormat="1" ht="15" customHeight="1" x14ac:dyDescent="0.25">
      <c r="A298" s="208"/>
    </row>
    <row r="299" spans="1:1" s="207" customFormat="1" ht="15" customHeight="1" x14ac:dyDescent="0.25">
      <c r="A299" s="208"/>
    </row>
    <row r="300" spans="1:1" s="207" customFormat="1" ht="15" customHeight="1" x14ac:dyDescent="0.25">
      <c r="A300" s="208"/>
    </row>
    <row r="301" spans="1:1" s="207" customFormat="1" ht="15" customHeight="1" x14ac:dyDescent="0.25">
      <c r="A301" s="208"/>
    </row>
    <row r="302" spans="1:1" s="207" customFormat="1" ht="15" customHeight="1" x14ac:dyDescent="0.25">
      <c r="A302" s="208"/>
    </row>
    <row r="303" spans="1:1" s="207" customFormat="1" ht="15" customHeight="1" x14ac:dyDescent="0.25">
      <c r="A303" s="208"/>
    </row>
    <row r="304" spans="1:1" s="207" customFormat="1" ht="15" customHeight="1" x14ac:dyDescent="0.25">
      <c r="A304" s="208"/>
    </row>
    <row r="305" spans="1:1" s="207" customFormat="1" ht="15" customHeight="1" x14ac:dyDescent="0.25">
      <c r="A305" s="208"/>
    </row>
    <row r="306" spans="1:1" s="207" customFormat="1" ht="15" customHeight="1" x14ac:dyDescent="0.25">
      <c r="A306" s="208"/>
    </row>
    <row r="307" spans="1:1" s="207" customFormat="1" ht="15" customHeight="1" x14ac:dyDescent="0.25">
      <c r="A307" s="208"/>
    </row>
    <row r="308" spans="1:1" s="207" customFormat="1" ht="15" customHeight="1" x14ac:dyDescent="0.25">
      <c r="A308" s="208"/>
    </row>
    <row r="309" spans="1:1" s="207" customFormat="1" ht="15" customHeight="1" x14ac:dyDescent="0.25">
      <c r="A309" s="208"/>
    </row>
    <row r="310" spans="1:1" s="207" customFormat="1" ht="15" customHeight="1" x14ac:dyDescent="0.25">
      <c r="A310" s="208"/>
    </row>
    <row r="311" spans="1:1" s="207" customFormat="1" ht="15" customHeight="1" x14ac:dyDescent="0.25">
      <c r="A311" s="208"/>
    </row>
    <row r="312" spans="1:1" s="207" customFormat="1" ht="15" customHeight="1" x14ac:dyDescent="0.25">
      <c r="A312" s="208"/>
    </row>
    <row r="313" spans="1:1" s="207" customFormat="1" ht="15" customHeight="1" x14ac:dyDescent="0.25">
      <c r="A313" s="208"/>
    </row>
    <row r="314" spans="1:1" s="207" customFormat="1" ht="15" customHeight="1" x14ac:dyDescent="0.25">
      <c r="A314" s="208"/>
    </row>
    <row r="315" spans="1:1" s="207" customFormat="1" ht="15" customHeight="1" x14ac:dyDescent="0.25">
      <c r="A315" s="208"/>
    </row>
    <row r="316" spans="1:1" s="207" customFormat="1" ht="15" customHeight="1" x14ac:dyDescent="0.25">
      <c r="A316" s="208"/>
    </row>
    <row r="317" spans="1:1" s="207" customFormat="1" ht="15" customHeight="1" x14ac:dyDescent="0.25">
      <c r="A317" s="208"/>
    </row>
    <row r="318" spans="1:1" s="207" customFormat="1" ht="15" customHeight="1" x14ac:dyDescent="0.25">
      <c r="A318" s="208"/>
    </row>
    <row r="319" spans="1:1" s="207" customFormat="1" ht="15" customHeight="1" x14ac:dyDescent="0.25">
      <c r="A319" s="208"/>
    </row>
    <row r="320" spans="1:1" s="207" customFormat="1" ht="15" customHeight="1" x14ac:dyDescent="0.25">
      <c r="A320" s="208"/>
    </row>
    <row r="321" spans="1:1" s="207" customFormat="1" ht="15" customHeight="1" x14ac:dyDescent="0.25">
      <c r="A321" s="208"/>
    </row>
    <row r="322" spans="1:1" s="207" customFormat="1" ht="15" customHeight="1" x14ac:dyDescent="0.25">
      <c r="A322" s="208"/>
    </row>
    <row r="323" spans="1:1" s="207" customFormat="1" ht="15" customHeight="1" x14ac:dyDescent="0.25">
      <c r="A323" s="208"/>
    </row>
    <row r="324" spans="1:1" s="207" customFormat="1" ht="15" customHeight="1" x14ac:dyDescent="0.25">
      <c r="A324" s="208"/>
    </row>
    <row r="325" spans="1:1" s="207" customFormat="1" ht="15" customHeight="1" x14ac:dyDescent="0.25">
      <c r="A325" s="208"/>
    </row>
    <row r="326" spans="1:1" s="207" customFormat="1" ht="15" customHeight="1" x14ac:dyDescent="0.25">
      <c r="A326" s="208"/>
    </row>
    <row r="327" spans="1:1" s="207" customFormat="1" ht="15" customHeight="1" x14ac:dyDescent="0.25">
      <c r="A327" s="208"/>
    </row>
    <row r="328" spans="1:1" s="207" customFormat="1" ht="15" customHeight="1" x14ac:dyDescent="0.25">
      <c r="A328" s="208"/>
    </row>
    <row r="329" spans="1:1" s="207" customFormat="1" ht="15" customHeight="1" x14ac:dyDescent="0.25">
      <c r="A329" s="208"/>
    </row>
    <row r="330" spans="1:1" s="207" customFormat="1" ht="15" customHeight="1" x14ac:dyDescent="0.25">
      <c r="A330" s="208"/>
    </row>
    <row r="331" spans="1:1" s="207" customFormat="1" ht="15" customHeight="1" x14ac:dyDescent="0.25">
      <c r="A331" s="208"/>
    </row>
    <row r="332" spans="1:1" s="207" customFormat="1" ht="15" customHeight="1" x14ac:dyDescent="0.25">
      <c r="A332" s="208"/>
    </row>
    <row r="333" spans="1:1" s="207" customFormat="1" ht="15" customHeight="1" x14ac:dyDescent="0.25">
      <c r="A333" s="208"/>
    </row>
    <row r="334" spans="1:1" s="207" customFormat="1" ht="15" customHeight="1" x14ac:dyDescent="0.25">
      <c r="A334" s="208"/>
    </row>
    <row r="335" spans="1:1" s="207" customFormat="1" ht="15" customHeight="1" x14ac:dyDescent="0.25">
      <c r="A335" s="208"/>
    </row>
    <row r="336" spans="1:1" s="207" customFormat="1" ht="15" customHeight="1" x14ac:dyDescent="0.25">
      <c r="A336" s="208"/>
    </row>
    <row r="337" spans="1:1" s="207" customFormat="1" ht="15" customHeight="1" x14ac:dyDescent="0.25">
      <c r="A337" s="208"/>
    </row>
    <row r="338" spans="1:1" s="207" customFormat="1" ht="15" customHeight="1" x14ac:dyDescent="0.25">
      <c r="A338" s="208"/>
    </row>
    <row r="339" spans="1:1" s="207" customFormat="1" ht="15" customHeight="1" x14ac:dyDescent="0.25">
      <c r="A339" s="208"/>
    </row>
    <row r="340" spans="1:1" s="207" customFormat="1" ht="15" customHeight="1" x14ac:dyDescent="0.25">
      <c r="A340" s="208"/>
    </row>
    <row r="341" spans="1:1" s="207" customFormat="1" ht="15" customHeight="1" x14ac:dyDescent="0.25">
      <c r="A341" s="208"/>
    </row>
    <row r="342" spans="1:1" s="207" customFormat="1" ht="15" customHeight="1" x14ac:dyDescent="0.25">
      <c r="A342" s="208"/>
    </row>
    <row r="343" spans="1:1" s="207" customFormat="1" ht="15" customHeight="1" x14ac:dyDescent="0.25">
      <c r="A343" s="208"/>
    </row>
    <row r="344" spans="1:1" s="207" customFormat="1" ht="15" customHeight="1" x14ac:dyDescent="0.25">
      <c r="A344" s="208"/>
    </row>
    <row r="345" spans="1:1" s="207" customFormat="1" ht="15" customHeight="1" x14ac:dyDescent="0.25">
      <c r="A345" s="208"/>
    </row>
    <row r="346" spans="1:1" s="207" customFormat="1" ht="15" customHeight="1" x14ac:dyDescent="0.25">
      <c r="A346" s="208"/>
    </row>
    <row r="347" spans="1:1" s="207" customFormat="1" ht="15" customHeight="1" x14ac:dyDescent="0.25">
      <c r="A347" s="208"/>
    </row>
    <row r="348" spans="1:1" s="207" customFormat="1" ht="15" customHeight="1" x14ac:dyDescent="0.25">
      <c r="A348" s="208"/>
    </row>
    <row r="349" spans="1:1" s="207" customFormat="1" ht="15" customHeight="1" x14ac:dyDescent="0.25">
      <c r="A349" s="208"/>
    </row>
    <row r="350" spans="1:1" s="207" customFormat="1" ht="15" customHeight="1" x14ac:dyDescent="0.25">
      <c r="A350" s="208"/>
    </row>
    <row r="351" spans="1:1" s="207" customFormat="1" ht="15" customHeight="1" x14ac:dyDescent="0.25">
      <c r="A351" s="208"/>
    </row>
    <row r="352" spans="1:1" s="207" customFormat="1" ht="15" customHeight="1" x14ac:dyDescent="0.25">
      <c r="A352" s="208"/>
    </row>
    <row r="353" spans="1:1" s="207" customFormat="1" ht="15" customHeight="1" x14ac:dyDescent="0.25">
      <c r="A353" s="208"/>
    </row>
    <row r="354" spans="1:1" s="207" customFormat="1" ht="15" customHeight="1" x14ac:dyDescent="0.25">
      <c r="A354" s="208"/>
    </row>
    <row r="355" spans="1:1" s="207" customFormat="1" ht="15" customHeight="1" x14ac:dyDescent="0.25">
      <c r="A355" s="208"/>
    </row>
    <row r="356" spans="1:1" s="207" customFormat="1" ht="15" customHeight="1" x14ac:dyDescent="0.25">
      <c r="A356" s="208"/>
    </row>
    <row r="357" spans="1:1" s="207" customFormat="1" ht="15" customHeight="1" x14ac:dyDescent="0.25">
      <c r="A357" s="208"/>
    </row>
    <row r="358" spans="1:1" s="207" customFormat="1" ht="15" customHeight="1" x14ac:dyDescent="0.25">
      <c r="A358" s="208"/>
    </row>
    <row r="359" spans="1:1" s="207" customFormat="1" ht="15" customHeight="1" x14ac:dyDescent="0.25">
      <c r="A359" s="208"/>
    </row>
    <row r="360" spans="1:1" s="207" customFormat="1" ht="15" customHeight="1" x14ac:dyDescent="0.25">
      <c r="A360" s="208"/>
    </row>
    <row r="361" spans="1:1" s="207" customFormat="1" ht="15" customHeight="1" x14ac:dyDescent="0.25">
      <c r="A361" s="208"/>
    </row>
    <row r="362" spans="1:1" s="207" customFormat="1" ht="15" customHeight="1" x14ac:dyDescent="0.25">
      <c r="A362" s="208"/>
    </row>
    <row r="363" spans="1:1" s="207" customFormat="1" ht="15" customHeight="1" x14ac:dyDescent="0.25">
      <c r="A363" s="208"/>
    </row>
    <row r="364" spans="1:1" s="207" customFormat="1" ht="15" customHeight="1" x14ac:dyDescent="0.25">
      <c r="A364" s="208"/>
    </row>
    <row r="365" spans="1:1" s="207" customFormat="1" ht="15" customHeight="1" x14ac:dyDescent="0.25">
      <c r="A365" s="208"/>
    </row>
    <row r="366" spans="1:1" s="207" customFormat="1" ht="15" customHeight="1" x14ac:dyDescent="0.25">
      <c r="A366" s="208"/>
    </row>
    <row r="367" spans="1:1" s="207" customFormat="1" ht="15" customHeight="1" x14ac:dyDescent="0.25">
      <c r="A367" s="208"/>
    </row>
    <row r="368" spans="1:1" s="207" customFormat="1" ht="15" customHeight="1" x14ac:dyDescent="0.25">
      <c r="A368" s="208"/>
    </row>
    <row r="369" spans="1:1" s="207" customFormat="1" ht="15" customHeight="1" x14ac:dyDescent="0.25">
      <c r="A369" s="208"/>
    </row>
    <row r="370" spans="1:1" s="207" customFormat="1" ht="15" customHeight="1" x14ac:dyDescent="0.25">
      <c r="A370" s="208"/>
    </row>
    <row r="371" spans="1:1" s="207" customFormat="1" ht="15" customHeight="1" x14ac:dyDescent="0.25">
      <c r="A371" s="208"/>
    </row>
    <row r="372" spans="1:1" s="207" customFormat="1" ht="15" customHeight="1" x14ac:dyDescent="0.25">
      <c r="A372" s="208"/>
    </row>
    <row r="373" spans="1:1" s="207" customFormat="1" ht="15" customHeight="1" x14ac:dyDescent="0.25">
      <c r="A373" s="208"/>
    </row>
    <row r="374" spans="1:1" s="207" customFormat="1" ht="15" customHeight="1" x14ac:dyDescent="0.25">
      <c r="A374" s="208"/>
    </row>
    <row r="375" spans="1:1" s="207" customFormat="1" ht="15" customHeight="1" x14ac:dyDescent="0.25">
      <c r="A375" s="208"/>
    </row>
    <row r="376" spans="1:1" s="207" customFormat="1" ht="15" customHeight="1" x14ac:dyDescent="0.25">
      <c r="A376" s="208"/>
    </row>
    <row r="377" spans="1:1" s="207" customFormat="1" ht="15" customHeight="1" x14ac:dyDescent="0.25">
      <c r="A377" s="208"/>
    </row>
    <row r="378" spans="1:1" s="207" customFormat="1" ht="15" customHeight="1" x14ac:dyDescent="0.25">
      <c r="A378" s="208"/>
    </row>
    <row r="379" spans="1:1" s="207" customFormat="1" ht="15" customHeight="1" x14ac:dyDescent="0.25">
      <c r="A379" s="208"/>
    </row>
    <row r="380" spans="1:1" s="207" customFormat="1" ht="15" customHeight="1" x14ac:dyDescent="0.25">
      <c r="A380" s="208"/>
    </row>
    <row r="381" spans="1:1" s="207" customFormat="1" ht="15" customHeight="1" x14ac:dyDescent="0.25">
      <c r="A381" s="208"/>
    </row>
    <row r="382" spans="1:1" s="207" customFormat="1" ht="15" customHeight="1" x14ac:dyDescent="0.25">
      <c r="A382" s="208"/>
    </row>
    <row r="383" spans="1:1" s="207" customFormat="1" ht="15" customHeight="1" x14ac:dyDescent="0.25">
      <c r="A383" s="208"/>
    </row>
    <row r="384" spans="1:1" s="207" customFormat="1" ht="15" customHeight="1" x14ac:dyDescent="0.25">
      <c r="A384" s="208"/>
    </row>
    <row r="385" spans="1:1" s="207" customFormat="1" ht="15" customHeight="1" x14ac:dyDescent="0.25">
      <c r="A385" s="208"/>
    </row>
    <row r="386" spans="1:1" s="207" customFormat="1" ht="15" customHeight="1" x14ac:dyDescent="0.25">
      <c r="A386" s="208"/>
    </row>
    <row r="387" spans="1:1" s="207" customFormat="1" ht="15" customHeight="1" x14ac:dyDescent="0.25">
      <c r="A387" s="208"/>
    </row>
    <row r="388" spans="1:1" s="207" customFormat="1" ht="15" customHeight="1" x14ac:dyDescent="0.25">
      <c r="A388" s="208"/>
    </row>
    <row r="389" spans="1:1" s="207" customFormat="1" ht="15" customHeight="1" x14ac:dyDescent="0.25">
      <c r="A389" s="208"/>
    </row>
    <row r="390" spans="1:1" s="207" customFormat="1" ht="15" customHeight="1" x14ac:dyDescent="0.25">
      <c r="A390" s="208"/>
    </row>
    <row r="391" spans="1:1" s="207" customFormat="1" ht="15" customHeight="1" x14ac:dyDescent="0.25">
      <c r="A391" s="208"/>
    </row>
    <row r="392" spans="1:1" s="207" customFormat="1" ht="15" customHeight="1" x14ac:dyDescent="0.25">
      <c r="A392" s="208"/>
    </row>
    <row r="393" spans="1:1" s="207" customFormat="1" ht="15" customHeight="1" x14ac:dyDescent="0.25">
      <c r="A393" s="208"/>
    </row>
    <row r="394" spans="1:1" s="207" customFormat="1" ht="15" customHeight="1" x14ac:dyDescent="0.25">
      <c r="A394" s="208"/>
    </row>
    <row r="395" spans="1:1" s="207" customFormat="1" ht="15" customHeight="1" x14ac:dyDescent="0.25">
      <c r="A395" s="208"/>
    </row>
    <row r="396" spans="1:1" s="207" customFormat="1" ht="15" customHeight="1" x14ac:dyDescent="0.25">
      <c r="A396" s="208"/>
    </row>
    <row r="397" spans="1:1" s="207" customFormat="1" ht="15" customHeight="1" x14ac:dyDescent="0.25">
      <c r="A397" s="208"/>
    </row>
    <row r="398" spans="1:1" s="207" customFormat="1" ht="15" customHeight="1" x14ac:dyDescent="0.25">
      <c r="A398" s="208"/>
    </row>
    <row r="399" spans="1:1" s="207" customFormat="1" ht="15" customHeight="1" x14ac:dyDescent="0.25">
      <c r="A399" s="208"/>
    </row>
    <row r="400" spans="1:1" s="207" customFormat="1" ht="15" customHeight="1" x14ac:dyDescent="0.25">
      <c r="A400" s="208"/>
    </row>
    <row r="401" spans="1:1" s="207" customFormat="1" ht="15" customHeight="1" x14ac:dyDescent="0.25">
      <c r="A401" s="208"/>
    </row>
    <row r="402" spans="1:1" s="207" customFormat="1" ht="15" customHeight="1" x14ac:dyDescent="0.25">
      <c r="A402" s="208"/>
    </row>
    <row r="403" spans="1:1" s="207" customFormat="1" ht="15" customHeight="1" x14ac:dyDescent="0.25">
      <c r="A403" s="208"/>
    </row>
    <row r="404" spans="1:1" s="207" customFormat="1" ht="15" customHeight="1" x14ac:dyDescent="0.25">
      <c r="A404" s="208"/>
    </row>
    <row r="405" spans="1:1" s="207" customFormat="1" ht="15" customHeight="1" x14ac:dyDescent="0.25">
      <c r="A405" s="208"/>
    </row>
    <row r="406" spans="1:1" s="207" customFormat="1" ht="15" customHeight="1" x14ac:dyDescent="0.25">
      <c r="A406" s="208"/>
    </row>
    <row r="407" spans="1:1" s="207" customFormat="1" ht="15" customHeight="1" x14ac:dyDescent="0.25">
      <c r="A407" s="208"/>
    </row>
    <row r="408" spans="1:1" s="207" customFormat="1" ht="15" customHeight="1" x14ac:dyDescent="0.25">
      <c r="A408" s="208"/>
    </row>
    <row r="409" spans="1:1" s="207" customFormat="1" ht="15" customHeight="1" x14ac:dyDescent="0.25">
      <c r="A409" s="208"/>
    </row>
    <row r="410" spans="1:1" s="207" customFormat="1" ht="15" customHeight="1" x14ac:dyDescent="0.25">
      <c r="A410" s="208"/>
    </row>
    <row r="411" spans="1:1" s="207" customFormat="1" ht="15" customHeight="1" x14ac:dyDescent="0.25">
      <c r="A411" s="208"/>
    </row>
    <row r="412" spans="1:1" s="207" customFormat="1" ht="15" customHeight="1" x14ac:dyDescent="0.25">
      <c r="A412" s="208"/>
    </row>
    <row r="413" spans="1:1" s="207" customFormat="1" ht="15" customHeight="1" x14ac:dyDescent="0.25">
      <c r="A413" s="208"/>
    </row>
    <row r="414" spans="1:1" s="207" customFormat="1" ht="15" customHeight="1" x14ac:dyDescent="0.25">
      <c r="A414" s="208"/>
    </row>
    <row r="415" spans="1:1" s="207" customFormat="1" ht="15" customHeight="1" x14ac:dyDescent="0.25">
      <c r="A415" s="208"/>
    </row>
    <row r="416" spans="1:1" s="207" customFormat="1" ht="15" customHeight="1" x14ac:dyDescent="0.25">
      <c r="A416" s="208"/>
    </row>
    <row r="417" spans="1:1" s="207" customFormat="1" ht="15" customHeight="1" x14ac:dyDescent="0.25">
      <c r="A417" s="208"/>
    </row>
    <row r="418" spans="1:1" s="207" customFormat="1" ht="15" customHeight="1" x14ac:dyDescent="0.25">
      <c r="A418" s="208"/>
    </row>
    <row r="419" spans="1:1" s="207" customFormat="1" ht="15" customHeight="1" x14ac:dyDescent="0.25">
      <c r="A419" s="208"/>
    </row>
    <row r="420" spans="1:1" s="207" customFormat="1" ht="15" customHeight="1" x14ac:dyDescent="0.25">
      <c r="A420" s="208"/>
    </row>
    <row r="421" spans="1:1" s="207" customFormat="1" ht="15" customHeight="1" x14ac:dyDescent="0.25">
      <c r="A421" s="208"/>
    </row>
    <row r="422" spans="1:1" s="207" customFormat="1" ht="15" customHeight="1" x14ac:dyDescent="0.25">
      <c r="A422" s="208"/>
    </row>
    <row r="423" spans="1:1" s="207" customFormat="1" ht="15" customHeight="1" x14ac:dyDescent="0.25">
      <c r="A423" s="208"/>
    </row>
    <row r="424" spans="1:1" s="207" customFormat="1" ht="15" customHeight="1" x14ac:dyDescent="0.25">
      <c r="A424" s="208"/>
    </row>
    <row r="425" spans="1:1" s="207" customFormat="1" ht="15" customHeight="1" x14ac:dyDescent="0.25">
      <c r="A425" s="208"/>
    </row>
    <row r="426" spans="1:1" s="207" customFormat="1" ht="15" customHeight="1" x14ac:dyDescent="0.25">
      <c r="A426" s="208"/>
    </row>
    <row r="427" spans="1:1" s="207" customFormat="1" ht="15" customHeight="1" x14ac:dyDescent="0.25">
      <c r="A427" s="208"/>
    </row>
    <row r="428" spans="1:1" s="207" customFormat="1" ht="15" customHeight="1" x14ac:dyDescent="0.25">
      <c r="A428" s="208"/>
    </row>
    <row r="429" spans="1:1" s="207" customFormat="1" ht="15" customHeight="1" x14ac:dyDescent="0.25">
      <c r="A429" s="208"/>
    </row>
    <row r="430" spans="1:1" s="207" customFormat="1" ht="15" customHeight="1" x14ac:dyDescent="0.25">
      <c r="A430" s="208"/>
    </row>
    <row r="431" spans="1:1" s="207" customFormat="1" ht="15" customHeight="1" x14ac:dyDescent="0.25">
      <c r="A431" s="208"/>
    </row>
    <row r="432" spans="1:1" s="207" customFormat="1" ht="15" customHeight="1" x14ac:dyDescent="0.25">
      <c r="A432" s="208"/>
    </row>
    <row r="433" spans="1:1" s="207" customFormat="1" ht="15" customHeight="1" x14ac:dyDescent="0.25">
      <c r="A433" s="208"/>
    </row>
    <row r="434" spans="1:1" s="207" customFormat="1" ht="15" customHeight="1" x14ac:dyDescent="0.25">
      <c r="A434" s="208"/>
    </row>
    <row r="435" spans="1:1" s="207" customFormat="1" ht="15" customHeight="1" x14ac:dyDescent="0.25">
      <c r="A435" s="208"/>
    </row>
    <row r="436" spans="1:1" s="207" customFormat="1" ht="15" customHeight="1" x14ac:dyDescent="0.25">
      <c r="A436" s="208"/>
    </row>
    <row r="437" spans="1:1" s="207" customFormat="1" ht="15" customHeight="1" x14ac:dyDescent="0.25">
      <c r="A437" s="208"/>
    </row>
    <row r="438" spans="1:1" s="207" customFormat="1" ht="15" customHeight="1" x14ac:dyDescent="0.25">
      <c r="A438" s="208"/>
    </row>
    <row r="439" spans="1:1" s="207" customFormat="1" ht="15" customHeight="1" x14ac:dyDescent="0.25">
      <c r="A439" s="208"/>
    </row>
    <row r="440" spans="1:1" s="207" customFormat="1" ht="15" customHeight="1" x14ac:dyDescent="0.25">
      <c r="A440" s="208"/>
    </row>
    <row r="441" spans="1:1" s="207" customFormat="1" ht="15" customHeight="1" x14ac:dyDescent="0.25">
      <c r="A441" s="208"/>
    </row>
    <row r="442" spans="1:1" s="207" customFormat="1" ht="15" customHeight="1" x14ac:dyDescent="0.25">
      <c r="A442" s="208"/>
    </row>
    <row r="443" spans="1:1" s="207" customFormat="1" ht="15" customHeight="1" x14ac:dyDescent="0.25">
      <c r="A443" s="208"/>
    </row>
    <row r="444" spans="1:1" s="207" customFormat="1" ht="15" customHeight="1" x14ac:dyDescent="0.25">
      <c r="A444" s="208"/>
    </row>
    <row r="445" spans="1:1" s="207" customFormat="1" ht="15" customHeight="1" x14ac:dyDescent="0.25">
      <c r="A445" s="208"/>
    </row>
    <row r="446" spans="1:1" s="207" customFormat="1" ht="15" customHeight="1" x14ac:dyDescent="0.25">
      <c r="A446" s="208"/>
    </row>
  </sheetData>
  <sheetProtection password="D29A" sheet="1" objects="1" scenarios="1" formatCells="0" formatColumns="0" formatRows="0"/>
  <mergeCells count="15">
    <mergeCell ref="A21:G21"/>
    <mergeCell ref="A19:B19"/>
    <mergeCell ref="A20:G20"/>
    <mergeCell ref="I8:I20"/>
    <mergeCell ref="J8:J20"/>
    <mergeCell ref="A18:B18"/>
    <mergeCell ref="C18:G18"/>
    <mergeCell ref="K8:K20"/>
    <mergeCell ref="L8:L20"/>
    <mergeCell ref="A7:L7"/>
    <mergeCell ref="A8:B9"/>
    <mergeCell ref="C8:C9"/>
    <mergeCell ref="D8:D9"/>
    <mergeCell ref="E8:G8"/>
    <mergeCell ref="H8:H9"/>
  </mergeCells>
  <pageMargins left="0.7" right="0.7" top="0.75" bottom="0.75" header="0.3" footer="0.3"/>
  <pageSetup paperSize="9" scale="28" orientation="portrait" r:id="rId1"/>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0</xdr:col>
                <xdr:colOff>0</xdr:colOff>
                <xdr:row>1</xdr:row>
                <xdr:rowOff>95250</xdr:rowOff>
              </from>
              <to>
                <xdr:col>1</xdr:col>
                <xdr:colOff>2371725</xdr:colOff>
                <xdr:row>4</xdr:row>
                <xdr:rowOff>28575</xdr:rowOff>
              </to>
            </anchor>
          </objectPr>
        </oleObject>
      </mc:Choice>
      <mc:Fallback>
        <oleObject progId="PBrush" shapeId="4097"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80"/>
  <sheetViews>
    <sheetView view="pageBreakPreview" zoomScale="80" zoomScaleNormal="100" zoomScaleSheetLayoutView="80" workbookViewId="0">
      <selection activeCell="C2" sqref="C2"/>
    </sheetView>
  </sheetViews>
  <sheetFormatPr baseColWidth="10" defaultRowHeight="15" x14ac:dyDescent="0.25"/>
  <cols>
    <col min="1" max="2" width="32.5703125" style="91" customWidth="1"/>
    <col min="3" max="3" width="38.5703125" style="91" customWidth="1"/>
    <col min="4" max="4" width="51" style="91" customWidth="1"/>
    <col min="5" max="5" width="17.7109375" style="91" customWidth="1"/>
    <col min="6" max="256" width="11.42578125" style="91"/>
    <col min="257" max="258" width="32.5703125" style="91" customWidth="1"/>
    <col min="259" max="259" width="35.140625" style="91" customWidth="1"/>
    <col min="260" max="260" width="47.42578125" style="91" customWidth="1"/>
    <col min="261" max="261" width="17.7109375" style="91" customWidth="1"/>
    <col min="262" max="512" width="11.42578125" style="91"/>
    <col min="513" max="514" width="32.5703125" style="91" customWidth="1"/>
    <col min="515" max="515" width="35.140625" style="91" customWidth="1"/>
    <col min="516" max="516" width="47.42578125" style="91" customWidth="1"/>
    <col min="517" max="517" width="17.7109375" style="91" customWidth="1"/>
    <col min="518" max="768" width="11.42578125" style="91"/>
    <col min="769" max="770" width="32.5703125" style="91" customWidth="1"/>
    <col min="771" max="771" width="35.140625" style="91" customWidth="1"/>
    <col min="772" max="772" width="47.42578125" style="91" customWidth="1"/>
    <col min="773" max="773" width="17.7109375" style="91" customWidth="1"/>
    <col min="774" max="1024" width="11.42578125" style="91"/>
    <col min="1025" max="1026" width="32.5703125" style="91" customWidth="1"/>
    <col min="1027" max="1027" width="35.140625" style="91" customWidth="1"/>
    <col min="1028" max="1028" width="47.42578125" style="91" customWidth="1"/>
    <col min="1029" max="1029" width="17.7109375" style="91" customWidth="1"/>
    <col min="1030" max="1280" width="11.42578125" style="91"/>
    <col min="1281" max="1282" width="32.5703125" style="91" customWidth="1"/>
    <col min="1283" max="1283" width="35.140625" style="91" customWidth="1"/>
    <col min="1284" max="1284" width="47.42578125" style="91" customWidth="1"/>
    <col min="1285" max="1285" width="17.7109375" style="91" customWidth="1"/>
    <col min="1286" max="1536" width="11.42578125" style="91"/>
    <col min="1537" max="1538" width="32.5703125" style="91" customWidth="1"/>
    <col min="1539" max="1539" width="35.140625" style="91" customWidth="1"/>
    <col min="1540" max="1540" width="47.42578125" style="91" customWidth="1"/>
    <col min="1541" max="1541" width="17.7109375" style="91" customWidth="1"/>
    <col min="1542" max="1792" width="11.42578125" style="91"/>
    <col min="1793" max="1794" width="32.5703125" style="91" customWidth="1"/>
    <col min="1795" max="1795" width="35.140625" style="91" customWidth="1"/>
    <col min="1796" max="1796" width="47.42578125" style="91" customWidth="1"/>
    <col min="1797" max="1797" width="17.7109375" style="91" customWidth="1"/>
    <col min="1798" max="2048" width="11.42578125" style="91"/>
    <col min="2049" max="2050" width="32.5703125" style="91" customWidth="1"/>
    <col min="2051" max="2051" width="35.140625" style="91" customWidth="1"/>
    <col min="2052" max="2052" width="47.42578125" style="91" customWidth="1"/>
    <col min="2053" max="2053" width="17.7109375" style="91" customWidth="1"/>
    <col min="2054" max="2304" width="11.42578125" style="91"/>
    <col min="2305" max="2306" width="32.5703125" style="91" customWidth="1"/>
    <col min="2307" max="2307" width="35.140625" style="91" customWidth="1"/>
    <col min="2308" max="2308" width="47.42578125" style="91" customWidth="1"/>
    <col min="2309" max="2309" width="17.7109375" style="91" customWidth="1"/>
    <col min="2310" max="2560" width="11.42578125" style="91"/>
    <col min="2561" max="2562" width="32.5703125" style="91" customWidth="1"/>
    <col min="2563" max="2563" width="35.140625" style="91" customWidth="1"/>
    <col min="2564" max="2564" width="47.42578125" style="91" customWidth="1"/>
    <col min="2565" max="2565" width="17.7109375" style="91" customWidth="1"/>
    <col min="2566" max="2816" width="11.42578125" style="91"/>
    <col min="2817" max="2818" width="32.5703125" style="91" customWidth="1"/>
    <col min="2819" max="2819" width="35.140625" style="91" customWidth="1"/>
    <col min="2820" max="2820" width="47.42578125" style="91" customWidth="1"/>
    <col min="2821" max="2821" width="17.7109375" style="91" customWidth="1"/>
    <col min="2822" max="3072" width="11.42578125" style="91"/>
    <col min="3073" max="3074" width="32.5703125" style="91" customWidth="1"/>
    <col min="3075" max="3075" width="35.140625" style="91" customWidth="1"/>
    <col min="3076" max="3076" width="47.42578125" style="91" customWidth="1"/>
    <col min="3077" max="3077" width="17.7109375" style="91" customWidth="1"/>
    <col min="3078" max="3328" width="11.42578125" style="91"/>
    <col min="3329" max="3330" width="32.5703125" style="91" customWidth="1"/>
    <col min="3331" max="3331" width="35.140625" style="91" customWidth="1"/>
    <col min="3332" max="3332" width="47.42578125" style="91" customWidth="1"/>
    <col min="3333" max="3333" width="17.7109375" style="91" customWidth="1"/>
    <col min="3334" max="3584" width="11.42578125" style="91"/>
    <col min="3585" max="3586" width="32.5703125" style="91" customWidth="1"/>
    <col min="3587" max="3587" width="35.140625" style="91" customWidth="1"/>
    <col min="3588" max="3588" width="47.42578125" style="91" customWidth="1"/>
    <col min="3589" max="3589" width="17.7109375" style="91" customWidth="1"/>
    <col min="3590" max="3840" width="11.42578125" style="91"/>
    <col min="3841" max="3842" width="32.5703125" style="91" customWidth="1"/>
    <col min="3843" max="3843" width="35.140625" style="91" customWidth="1"/>
    <col min="3844" max="3844" width="47.42578125" style="91" customWidth="1"/>
    <col min="3845" max="3845" width="17.7109375" style="91" customWidth="1"/>
    <col min="3846" max="4096" width="11.42578125" style="91"/>
    <col min="4097" max="4098" width="32.5703125" style="91" customWidth="1"/>
    <col min="4099" max="4099" width="35.140625" style="91" customWidth="1"/>
    <col min="4100" max="4100" width="47.42578125" style="91" customWidth="1"/>
    <col min="4101" max="4101" width="17.7109375" style="91" customWidth="1"/>
    <col min="4102" max="4352" width="11.42578125" style="91"/>
    <col min="4353" max="4354" width="32.5703125" style="91" customWidth="1"/>
    <col min="4355" max="4355" width="35.140625" style="91" customWidth="1"/>
    <col min="4356" max="4356" width="47.42578125" style="91" customWidth="1"/>
    <col min="4357" max="4357" width="17.7109375" style="91" customWidth="1"/>
    <col min="4358" max="4608" width="11.42578125" style="91"/>
    <col min="4609" max="4610" width="32.5703125" style="91" customWidth="1"/>
    <col min="4611" max="4611" width="35.140625" style="91" customWidth="1"/>
    <col min="4612" max="4612" width="47.42578125" style="91" customWidth="1"/>
    <col min="4613" max="4613" width="17.7109375" style="91" customWidth="1"/>
    <col min="4614" max="4864" width="11.42578125" style="91"/>
    <col min="4865" max="4866" width="32.5703125" style="91" customWidth="1"/>
    <col min="4867" max="4867" width="35.140625" style="91" customWidth="1"/>
    <col min="4868" max="4868" width="47.42578125" style="91" customWidth="1"/>
    <col min="4869" max="4869" width="17.7109375" style="91" customWidth="1"/>
    <col min="4870" max="5120" width="11.42578125" style="91"/>
    <col min="5121" max="5122" width="32.5703125" style="91" customWidth="1"/>
    <col min="5123" max="5123" width="35.140625" style="91" customWidth="1"/>
    <col min="5124" max="5124" width="47.42578125" style="91" customWidth="1"/>
    <col min="5125" max="5125" width="17.7109375" style="91" customWidth="1"/>
    <col min="5126" max="5376" width="11.42578125" style="91"/>
    <col min="5377" max="5378" width="32.5703125" style="91" customWidth="1"/>
    <col min="5379" max="5379" width="35.140625" style="91" customWidth="1"/>
    <col min="5380" max="5380" width="47.42578125" style="91" customWidth="1"/>
    <col min="5381" max="5381" width="17.7109375" style="91" customWidth="1"/>
    <col min="5382" max="5632" width="11.42578125" style="91"/>
    <col min="5633" max="5634" width="32.5703125" style="91" customWidth="1"/>
    <col min="5635" max="5635" width="35.140625" style="91" customWidth="1"/>
    <col min="5636" max="5636" width="47.42578125" style="91" customWidth="1"/>
    <col min="5637" max="5637" width="17.7109375" style="91" customWidth="1"/>
    <col min="5638" max="5888" width="11.42578125" style="91"/>
    <col min="5889" max="5890" width="32.5703125" style="91" customWidth="1"/>
    <col min="5891" max="5891" width="35.140625" style="91" customWidth="1"/>
    <col min="5892" max="5892" width="47.42578125" style="91" customWidth="1"/>
    <col min="5893" max="5893" width="17.7109375" style="91" customWidth="1"/>
    <col min="5894" max="6144" width="11.42578125" style="91"/>
    <col min="6145" max="6146" width="32.5703125" style="91" customWidth="1"/>
    <col min="6147" max="6147" width="35.140625" style="91" customWidth="1"/>
    <col min="6148" max="6148" width="47.42578125" style="91" customWidth="1"/>
    <col min="6149" max="6149" width="17.7109375" style="91" customWidth="1"/>
    <col min="6150" max="6400" width="11.42578125" style="91"/>
    <col min="6401" max="6402" width="32.5703125" style="91" customWidth="1"/>
    <col min="6403" max="6403" width="35.140625" style="91" customWidth="1"/>
    <col min="6404" max="6404" width="47.42578125" style="91" customWidth="1"/>
    <col min="6405" max="6405" width="17.7109375" style="91" customWidth="1"/>
    <col min="6406" max="6656" width="11.42578125" style="91"/>
    <col min="6657" max="6658" width="32.5703125" style="91" customWidth="1"/>
    <col min="6659" max="6659" width="35.140625" style="91" customWidth="1"/>
    <col min="6660" max="6660" width="47.42578125" style="91" customWidth="1"/>
    <col min="6661" max="6661" width="17.7109375" style="91" customWidth="1"/>
    <col min="6662" max="6912" width="11.42578125" style="91"/>
    <col min="6913" max="6914" width="32.5703125" style="91" customWidth="1"/>
    <col min="6915" max="6915" width="35.140625" style="91" customWidth="1"/>
    <col min="6916" max="6916" width="47.42578125" style="91" customWidth="1"/>
    <col min="6917" max="6917" width="17.7109375" style="91" customWidth="1"/>
    <col min="6918" max="7168" width="11.42578125" style="91"/>
    <col min="7169" max="7170" width="32.5703125" style="91" customWidth="1"/>
    <col min="7171" max="7171" width="35.140625" style="91" customWidth="1"/>
    <col min="7172" max="7172" width="47.42578125" style="91" customWidth="1"/>
    <col min="7173" max="7173" width="17.7109375" style="91" customWidth="1"/>
    <col min="7174" max="7424" width="11.42578125" style="91"/>
    <col min="7425" max="7426" width="32.5703125" style="91" customWidth="1"/>
    <col min="7427" max="7427" width="35.140625" style="91" customWidth="1"/>
    <col min="7428" max="7428" width="47.42578125" style="91" customWidth="1"/>
    <col min="7429" max="7429" width="17.7109375" style="91" customWidth="1"/>
    <col min="7430" max="7680" width="11.42578125" style="91"/>
    <col min="7681" max="7682" width="32.5703125" style="91" customWidth="1"/>
    <col min="7683" max="7683" width="35.140625" style="91" customWidth="1"/>
    <col min="7684" max="7684" width="47.42578125" style="91" customWidth="1"/>
    <col min="7685" max="7685" width="17.7109375" style="91" customWidth="1"/>
    <col min="7686" max="7936" width="11.42578125" style="91"/>
    <col min="7937" max="7938" width="32.5703125" style="91" customWidth="1"/>
    <col min="7939" max="7939" width="35.140625" style="91" customWidth="1"/>
    <col min="7940" max="7940" width="47.42578125" style="91" customWidth="1"/>
    <col min="7941" max="7941" width="17.7109375" style="91" customWidth="1"/>
    <col min="7942" max="8192" width="11.42578125" style="91"/>
    <col min="8193" max="8194" width="32.5703125" style="91" customWidth="1"/>
    <col min="8195" max="8195" width="35.140625" style="91" customWidth="1"/>
    <col min="8196" max="8196" width="47.42578125" style="91" customWidth="1"/>
    <col min="8197" max="8197" width="17.7109375" style="91" customWidth="1"/>
    <col min="8198" max="8448" width="11.42578125" style="91"/>
    <col min="8449" max="8450" width="32.5703125" style="91" customWidth="1"/>
    <col min="8451" max="8451" width="35.140625" style="91" customWidth="1"/>
    <col min="8452" max="8452" width="47.42578125" style="91" customWidth="1"/>
    <col min="8453" max="8453" width="17.7109375" style="91" customWidth="1"/>
    <col min="8454" max="8704" width="11.42578125" style="91"/>
    <col min="8705" max="8706" width="32.5703125" style="91" customWidth="1"/>
    <col min="8707" max="8707" width="35.140625" style="91" customWidth="1"/>
    <col min="8708" max="8708" width="47.42578125" style="91" customWidth="1"/>
    <col min="8709" max="8709" width="17.7109375" style="91" customWidth="1"/>
    <col min="8710" max="8960" width="11.42578125" style="91"/>
    <col min="8961" max="8962" width="32.5703125" style="91" customWidth="1"/>
    <col min="8963" max="8963" width="35.140625" style="91" customWidth="1"/>
    <col min="8964" max="8964" width="47.42578125" style="91" customWidth="1"/>
    <col min="8965" max="8965" width="17.7109375" style="91" customWidth="1"/>
    <col min="8966" max="9216" width="11.42578125" style="91"/>
    <col min="9217" max="9218" width="32.5703125" style="91" customWidth="1"/>
    <col min="9219" max="9219" width="35.140625" style="91" customWidth="1"/>
    <col min="9220" max="9220" width="47.42578125" style="91" customWidth="1"/>
    <col min="9221" max="9221" width="17.7109375" style="91" customWidth="1"/>
    <col min="9222" max="9472" width="11.42578125" style="91"/>
    <col min="9473" max="9474" width="32.5703125" style="91" customWidth="1"/>
    <col min="9475" max="9475" width="35.140625" style="91" customWidth="1"/>
    <col min="9476" max="9476" width="47.42578125" style="91" customWidth="1"/>
    <col min="9477" max="9477" width="17.7109375" style="91" customWidth="1"/>
    <col min="9478" max="9728" width="11.42578125" style="91"/>
    <col min="9729" max="9730" width="32.5703125" style="91" customWidth="1"/>
    <col min="9731" max="9731" width="35.140625" style="91" customWidth="1"/>
    <col min="9732" max="9732" width="47.42578125" style="91" customWidth="1"/>
    <col min="9733" max="9733" width="17.7109375" style="91" customWidth="1"/>
    <col min="9734" max="9984" width="11.42578125" style="91"/>
    <col min="9985" max="9986" width="32.5703125" style="91" customWidth="1"/>
    <col min="9987" max="9987" width="35.140625" style="91" customWidth="1"/>
    <col min="9988" max="9988" width="47.42578125" style="91" customWidth="1"/>
    <col min="9989" max="9989" width="17.7109375" style="91" customWidth="1"/>
    <col min="9990" max="10240" width="11.42578125" style="91"/>
    <col min="10241" max="10242" width="32.5703125" style="91" customWidth="1"/>
    <col min="10243" max="10243" width="35.140625" style="91" customWidth="1"/>
    <col min="10244" max="10244" width="47.42578125" style="91" customWidth="1"/>
    <col min="10245" max="10245" width="17.7109375" style="91" customWidth="1"/>
    <col min="10246" max="10496" width="11.42578125" style="91"/>
    <col min="10497" max="10498" width="32.5703125" style="91" customWidth="1"/>
    <col min="10499" max="10499" width="35.140625" style="91" customWidth="1"/>
    <col min="10500" max="10500" width="47.42578125" style="91" customWidth="1"/>
    <col min="10501" max="10501" width="17.7109375" style="91" customWidth="1"/>
    <col min="10502" max="10752" width="11.42578125" style="91"/>
    <col min="10753" max="10754" width="32.5703125" style="91" customWidth="1"/>
    <col min="10755" max="10755" width="35.140625" style="91" customWidth="1"/>
    <col min="10756" max="10756" width="47.42578125" style="91" customWidth="1"/>
    <col min="10757" max="10757" width="17.7109375" style="91" customWidth="1"/>
    <col min="10758" max="11008" width="11.42578125" style="91"/>
    <col min="11009" max="11010" width="32.5703125" style="91" customWidth="1"/>
    <col min="11011" max="11011" width="35.140625" style="91" customWidth="1"/>
    <col min="11012" max="11012" width="47.42578125" style="91" customWidth="1"/>
    <col min="11013" max="11013" width="17.7109375" style="91" customWidth="1"/>
    <col min="11014" max="11264" width="11.42578125" style="91"/>
    <col min="11265" max="11266" width="32.5703125" style="91" customWidth="1"/>
    <col min="11267" max="11267" width="35.140625" style="91" customWidth="1"/>
    <col min="11268" max="11268" width="47.42578125" style="91" customWidth="1"/>
    <col min="11269" max="11269" width="17.7109375" style="91" customWidth="1"/>
    <col min="11270" max="11520" width="11.42578125" style="91"/>
    <col min="11521" max="11522" width="32.5703125" style="91" customWidth="1"/>
    <col min="11523" max="11523" width="35.140625" style="91" customWidth="1"/>
    <col min="11524" max="11524" width="47.42578125" style="91" customWidth="1"/>
    <col min="11525" max="11525" width="17.7109375" style="91" customWidth="1"/>
    <col min="11526" max="11776" width="11.42578125" style="91"/>
    <col min="11777" max="11778" width="32.5703125" style="91" customWidth="1"/>
    <col min="11779" max="11779" width="35.140625" style="91" customWidth="1"/>
    <col min="11780" max="11780" width="47.42578125" style="91" customWidth="1"/>
    <col min="11781" max="11781" width="17.7109375" style="91" customWidth="1"/>
    <col min="11782" max="12032" width="11.42578125" style="91"/>
    <col min="12033" max="12034" width="32.5703125" style="91" customWidth="1"/>
    <col min="12035" max="12035" width="35.140625" style="91" customWidth="1"/>
    <col min="12036" max="12036" width="47.42578125" style="91" customWidth="1"/>
    <col min="12037" max="12037" width="17.7109375" style="91" customWidth="1"/>
    <col min="12038" max="12288" width="11.42578125" style="91"/>
    <col min="12289" max="12290" width="32.5703125" style="91" customWidth="1"/>
    <col min="12291" max="12291" width="35.140625" style="91" customWidth="1"/>
    <col min="12292" max="12292" width="47.42578125" style="91" customWidth="1"/>
    <col min="12293" max="12293" width="17.7109375" style="91" customWidth="1"/>
    <col min="12294" max="12544" width="11.42578125" style="91"/>
    <col min="12545" max="12546" width="32.5703125" style="91" customWidth="1"/>
    <col min="12547" max="12547" width="35.140625" style="91" customWidth="1"/>
    <col min="12548" max="12548" width="47.42578125" style="91" customWidth="1"/>
    <col min="12549" max="12549" width="17.7109375" style="91" customWidth="1"/>
    <col min="12550" max="12800" width="11.42578125" style="91"/>
    <col min="12801" max="12802" width="32.5703125" style="91" customWidth="1"/>
    <col min="12803" max="12803" width="35.140625" style="91" customWidth="1"/>
    <col min="12804" max="12804" width="47.42578125" style="91" customWidth="1"/>
    <col min="12805" max="12805" width="17.7109375" style="91" customWidth="1"/>
    <col min="12806" max="13056" width="11.42578125" style="91"/>
    <col min="13057" max="13058" width="32.5703125" style="91" customWidth="1"/>
    <col min="13059" max="13059" width="35.140625" style="91" customWidth="1"/>
    <col min="13060" max="13060" width="47.42578125" style="91" customWidth="1"/>
    <col min="13061" max="13061" width="17.7109375" style="91" customWidth="1"/>
    <col min="13062" max="13312" width="11.42578125" style="91"/>
    <col min="13313" max="13314" width="32.5703125" style="91" customWidth="1"/>
    <col min="13315" max="13315" width="35.140625" style="91" customWidth="1"/>
    <col min="13316" max="13316" width="47.42578125" style="91" customWidth="1"/>
    <col min="13317" max="13317" width="17.7109375" style="91" customWidth="1"/>
    <col min="13318" max="13568" width="11.42578125" style="91"/>
    <col min="13569" max="13570" width="32.5703125" style="91" customWidth="1"/>
    <col min="13571" max="13571" width="35.140625" style="91" customWidth="1"/>
    <col min="13572" max="13572" width="47.42578125" style="91" customWidth="1"/>
    <col min="13573" max="13573" width="17.7109375" style="91" customWidth="1"/>
    <col min="13574" max="13824" width="11.42578125" style="91"/>
    <col min="13825" max="13826" width="32.5703125" style="91" customWidth="1"/>
    <col min="13827" max="13827" width="35.140625" style="91" customWidth="1"/>
    <col min="13828" max="13828" width="47.42578125" style="91" customWidth="1"/>
    <col min="13829" max="13829" width="17.7109375" style="91" customWidth="1"/>
    <col min="13830" max="14080" width="11.42578125" style="91"/>
    <col min="14081" max="14082" width="32.5703125" style="91" customWidth="1"/>
    <col min="14083" max="14083" width="35.140625" style="91" customWidth="1"/>
    <col min="14084" max="14084" width="47.42578125" style="91" customWidth="1"/>
    <col min="14085" max="14085" width="17.7109375" style="91" customWidth="1"/>
    <col min="14086" max="14336" width="11.42578125" style="91"/>
    <col min="14337" max="14338" width="32.5703125" style="91" customWidth="1"/>
    <col min="14339" max="14339" width="35.140625" style="91" customWidth="1"/>
    <col min="14340" max="14340" width="47.42578125" style="91" customWidth="1"/>
    <col min="14341" max="14341" width="17.7109375" style="91" customWidth="1"/>
    <col min="14342" max="14592" width="11.42578125" style="91"/>
    <col min="14593" max="14594" width="32.5703125" style="91" customWidth="1"/>
    <col min="14595" max="14595" width="35.140625" style="91" customWidth="1"/>
    <col min="14596" max="14596" width="47.42578125" style="91" customWidth="1"/>
    <col min="14597" max="14597" width="17.7109375" style="91" customWidth="1"/>
    <col min="14598" max="14848" width="11.42578125" style="91"/>
    <col min="14849" max="14850" width="32.5703125" style="91" customWidth="1"/>
    <col min="14851" max="14851" width="35.140625" style="91" customWidth="1"/>
    <col min="14852" max="14852" width="47.42578125" style="91" customWidth="1"/>
    <col min="14853" max="14853" width="17.7109375" style="91" customWidth="1"/>
    <col min="14854" max="15104" width="11.42578125" style="91"/>
    <col min="15105" max="15106" width="32.5703125" style="91" customWidth="1"/>
    <col min="15107" max="15107" width="35.140625" style="91" customWidth="1"/>
    <col min="15108" max="15108" width="47.42578125" style="91" customWidth="1"/>
    <col min="15109" max="15109" width="17.7109375" style="91" customWidth="1"/>
    <col min="15110" max="15360" width="11.42578125" style="91"/>
    <col min="15361" max="15362" width="32.5703125" style="91" customWidth="1"/>
    <col min="15363" max="15363" width="35.140625" style="91" customWidth="1"/>
    <col min="15364" max="15364" width="47.42578125" style="91" customWidth="1"/>
    <col min="15365" max="15365" width="17.7109375" style="91" customWidth="1"/>
    <col min="15366" max="15616" width="11.42578125" style="91"/>
    <col min="15617" max="15618" width="32.5703125" style="91" customWidth="1"/>
    <col min="15619" max="15619" width="35.140625" style="91" customWidth="1"/>
    <col min="15620" max="15620" width="47.42578125" style="91" customWidth="1"/>
    <col min="15621" max="15621" width="17.7109375" style="91" customWidth="1"/>
    <col min="15622" max="15872" width="11.42578125" style="91"/>
    <col min="15873" max="15874" width="32.5703125" style="91" customWidth="1"/>
    <col min="15875" max="15875" width="35.140625" style="91" customWidth="1"/>
    <col min="15876" max="15876" width="47.42578125" style="91" customWidth="1"/>
    <col min="15877" max="15877" width="17.7109375" style="91" customWidth="1"/>
    <col min="15878" max="16128" width="11.42578125" style="91"/>
    <col min="16129" max="16130" width="32.5703125" style="91" customWidth="1"/>
    <col min="16131" max="16131" width="35.140625" style="91" customWidth="1"/>
    <col min="16132" max="16132" width="47.42578125" style="91" customWidth="1"/>
    <col min="16133" max="16133" width="17.7109375" style="91" customWidth="1"/>
    <col min="16134" max="16384" width="11.42578125" style="91"/>
  </cols>
  <sheetData>
    <row r="1" spans="1:6" s="121" customFormat="1" ht="12.75" x14ac:dyDescent="0.2">
      <c r="A1" s="120"/>
      <c r="B1" s="120"/>
      <c r="C1" s="120"/>
      <c r="D1" s="120"/>
      <c r="E1" s="120"/>
      <c r="F1" s="120"/>
    </row>
    <row r="2" spans="1:6" s="121" customFormat="1" ht="12.75" x14ac:dyDescent="0.2">
      <c r="A2" s="120"/>
      <c r="B2" s="120"/>
      <c r="C2" s="120"/>
      <c r="D2" s="120"/>
      <c r="E2" s="120"/>
      <c r="F2" s="120"/>
    </row>
    <row r="3" spans="1:6" s="121" customFormat="1" ht="12.75" x14ac:dyDescent="0.2">
      <c r="A3" s="120"/>
      <c r="B3" s="120"/>
      <c r="C3" s="120"/>
      <c r="D3" s="120"/>
      <c r="E3" s="120"/>
      <c r="F3" s="120"/>
    </row>
    <row r="4" spans="1:6" s="121" customFormat="1" ht="12.75" x14ac:dyDescent="0.2">
      <c r="A4" s="120"/>
      <c r="B4" s="120"/>
      <c r="C4" s="120"/>
      <c r="D4" s="120"/>
      <c r="E4" s="120"/>
      <c r="F4" s="120"/>
    </row>
    <row r="5" spans="1:6" s="121" customFormat="1" ht="12.75" x14ac:dyDescent="0.2">
      <c r="A5" s="120"/>
      <c r="B5" s="120"/>
      <c r="C5" s="120"/>
      <c r="D5" s="120"/>
      <c r="E5" s="120"/>
      <c r="F5" s="120"/>
    </row>
    <row r="6" spans="1:6" s="121" customFormat="1" ht="27" customHeight="1" x14ac:dyDescent="0.2">
      <c r="A6" s="120"/>
      <c r="B6" s="120"/>
      <c r="C6" s="120"/>
      <c r="D6" s="120"/>
      <c r="F6" s="120"/>
    </row>
    <row r="7" spans="1:6" ht="54" customHeight="1" x14ac:dyDescent="0.25">
      <c r="A7" s="326" t="s">
        <v>180</v>
      </c>
      <c r="B7" s="327"/>
      <c r="C7" s="327"/>
      <c r="D7" s="327"/>
    </row>
    <row r="8" spans="1:6" ht="15.75" thickBot="1" x14ac:dyDescent="0.3"/>
    <row r="9" spans="1:6" ht="21" customHeight="1" thickTop="1" thickBot="1" x14ac:dyDescent="0.3">
      <c r="A9" s="122" t="s">
        <v>105</v>
      </c>
      <c r="B9" s="123" t="s">
        <v>181</v>
      </c>
      <c r="C9" s="124" t="s">
        <v>182</v>
      </c>
      <c r="D9" s="125" t="s">
        <v>183</v>
      </c>
    </row>
    <row r="10" spans="1:6" ht="15.75" thickTop="1" x14ac:dyDescent="0.25">
      <c r="A10" s="126" t="s">
        <v>75</v>
      </c>
      <c r="B10" s="127"/>
      <c r="C10" s="128"/>
      <c r="D10" s="129"/>
    </row>
    <row r="11" spans="1:6" x14ac:dyDescent="0.25">
      <c r="A11" s="130" t="s">
        <v>113</v>
      </c>
      <c r="B11" s="55"/>
      <c r="C11" s="56"/>
      <c r="D11" s="57"/>
    </row>
    <row r="12" spans="1:6" x14ac:dyDescent="0.25">
      <c r="A12" s="130" t="s">
        <v>114</v>
      </c>
      <c r="B12" s="55"/>
      <c r="C12" s="56"/>
      <c r="D12" s="57"/>
    </row>
    <row r="13" spans="1:6" x14ac:dyDescent="0.25">
      <c r="A13" s="130" t="s">
        <v>115</v>
      </c>
      <c r="B13" s="55"/>
      <c r="C13" s="56"/>
      <c r="D13" s="57"/>
    </row>
    <row r="14" spans="1:6" x14ac:dyDescent="0.25">
      <c r="A14" s="130" t="s">
        <v>116</v>
      </c>
      <c r="B14" s="55"/>
      <c r="C14" s="56"/>
      <c r="D14" s="57"/>
    </row>
    <row r="15" spans="1:6" x14ac:dyDescent="0.25">
      <c r="A15" s="130" t="s">
        <v>117</v>
      </c>
      <c r="B15" s="55"/>
      <c r="C15" s="56"/>
      <c r="D15" s="57"/>
    </row>
    <row r="16" spans="1:6" x14ac:dyDescent="0.25">
      <c r="A16" s="130" t="s">
        <v>118</v>
      </c>
      <c r="B16" s="55"/>
      <c r="C16" s="56"/>
      <c r="D16" s="57"/>
    </row>
    <row r="17" spans="1:4" x14ac:dyDescent="0.25">
      <c r="A17" s="130" t="s">
        <v>119</v>
      </c>
      <c r="B17" s="55"/>
      <c r="C17" s="56"/>
      <c r="D17" s="57"/>
    </row>
    <row r="18" spans="1:4" ht="15.75" thickBot="1" x14ac:dyDescent="0.3">
      <c r="A18" s="130" t="s">
        <v>120</v>
      </c>
      <c r="B18" s="55"/>
      <c r="C18" s="56"/>
      <c r="D18" s="57"/>
    </row>
    <row r="19" spans="1:4" ht="15.75" thickTop="1" x14ac:dyDescent="0.25">
      <c r="A19" s="131" t="s">
        <v>76</v>
      </c>
      <c r="B19" s="132"/>
      <c r="C19" s="133"/>
      <c r="D19" s="134"/>
    </row>
    <row r="20" spans="1:4" x14ac:dyDescent="0.25">
      <c r="A20" s="130" t="s">
        <v>121</v>
      </c>
      <c r="B20" s="55"/>
      <c r="C20" s="56"/>
      <c r="D20" s="57"/>
    </row>
    <row r="21" spans="1:4" x14ac:dyDescent="0.25">
      <c r="A21" s="130" t="s">
        <v>122</v>
      </c>
      <c r="B21" s="55"/>
      <c r="C21" s="56"/>
      <c r="D21" s="57"/>
    </row>
    <row r="22" spans="1:4" ht="15.75" thickBot="1" x14ac:dyDescent="0.3">
      <c r="A22" s="130" t="s">
        <v>123</v>
      </c>
      <c r="B22" s="55"/>
      <c r="C22" s="56"/>
      <c r="D22" s="57"/>
    </row>
    <row r="23" spans="1:4" ht="15.75" thickTop="1" x14ac:dyDescent="0.25">
      <c r="A23" s="131" t="s">
        <v>77</v>
      </c>
      <c r="B23" s="132"/>
      <c r="C23" s="133"/>
      <c r="D23" s="134"/>
    </row>
    <row r="24" spans="1:4" ht="15.75" thickBot="1" x14ac:dyDescent="0.3">
      <c r="A24" s="135" t="s">
        <v>124</v>
      </c>
      <c r="B24" s="58"/>
      <c r="C24" s="59"/>
      <c r="D24" s="60"/>
    </row>
    <row r="25" spans="1:4" ht="15.75" thickTop="1" x14ac:dyDescent="0.25">
      <c r="A25" s="131" t="s">
        <v>78</v>
      </c>
      <c r="B25" s="132"/>
      <c r="C25" s="133"/>
      <c r="D25" s="134"/>
    </row>
    <row r="26" spans="1:4" x14ac:dyDescent="0.25">
      <c r="A26" s="135" t="s">
        <v>125</v>
      </c>
      <c r="B26" s="58"/>
      <c r="C26" s="59"/>
      <c r="D26" s="60"/>
    </row>
    <row r="27" spans="1:4" ht="15.75" thickBot="1" x14ac:dyDescent="0.3">
      <c r="A27" s="135" t="s">
        <v>126</v>
      </c>
      <c r="B27" s="58"/>
      <c r="C27" s="59"/>
      <c r="D27" s="60"/>
    </row>
    <row r="28" spans="1:4" ht="15.75" thickTop="1" x14ac:dyDescent="0.25">
      <c r="A28" s="131" t="s">
        <v>79</v>
      </c>
      <c r="B28" s="132"/>
      <c r="C28" s="133"/>
      <c r="D28" s="134"/>
    </row>
    <row r="29" spans="1:4" ht="15.75" thickBot="1" x14ac:dyDescent="0.3">
      <c r="A29" s="135" t="s">
        <v>127</v>
      </c>
      <c r="B29" s="58"/>
      <c r="C29" s="59"/>
      <c r="D29" s="60"/>
    </row>
    <row r="30" spans="1:4" ht="15.75" thickTop="1" x14ac:dyDescent="0.25">
      <c r="A30" s="131" t="s">
        <v>80</v>
      </c>
      <c r="B30" s="132"/>
      <c r="C30" s="133"/>
      <c r="D30" s="134"/>
    </row>
    <row r="31" spans="1:4" x14ac:dyDescent="0.25">
      <c r="A31" s="135" t="s">
        <v>128</v>
      </c>
      <c r="B31" s="58"/>
      <c r="C31" s="59"/>
      <c r="D31" s="60"/>
    </row>
    <row r="32" spans="1:4" x14ac:dyDescent="0.25">
      <c r="A32" s="135" t="s">
        <v>129</v>
      </c>
      <c r="B32" s="58"/>
      <c r="C32" s="59"/>
      <c r="D32" s="60"/>
    </row>
    <row r="33" spans="1:4" x14ac:dyDescent="0.25">
      <c r="A33" s="135" t="s">
        <v>130</v>
      </c>
      <c r="B33" s="58"/>
      <c r="C33" s="59"/>
      <c r="D33" s="60"/>
    </row>
    <row r="34" spans="1:4" x14ac:dyDescent="0.25">
      <c r="A34" s="135" t="s">
        <v>131</v>
      </c>
      <c r="B34" s="58"/>
      <c r="C34" s="59"/>
      <c r="D34" s="60"/>
    </row>
    <row r="35" spans="1:4" x14ac:dyDescent="0.25">
      <c r="A35" s="135" t="s">
        <v>132</v>
      </c>
      <c r="B35" s="58"/>
      <c r="C35" s="59"/>
      <c r="D35" s="60"/>
    </row>
    <row r="36" spans="1:4" x14ac:dyDescent="0.25">
      <c r="A36" s="135" t="s">
        <v>133</v>
      </c>
      <c r="B36" s="58"/>
      <c r="C36" s="59"/>
      <c r="D36" s="60"/>
    </row>
    <row r="37" spans="1:4" x14ac:dyDescent="0.25">
      <c r="A37" s="135" t="s">
        <v>134</v>
      </c>
      <c r="B37" s="58"/>
      <c r="C37" s="59"/>
      <c r="D37" s="60"/>
    </row>
    <row r="38" spans="1:4" x14ac:dyDescent="0.25">
      <c r="A38" s="135" t="s">
        <v>135</v>
      </c>
      <c r="B38" s="58"/>
      <c r="C38" s="59"/>
      <c r="D38" s="60"/>
    </row>
    <row r="39" spans="1:4" ht="15.75" thickBot="1" x14ac:dyDescent="0.3">
      <c r="A39" s="135" t="s">
        <v>136</v>
      </c>
      <c r="B39" s="58"/>
      <c r="C39" s="59"/>
      <c r="D39" s="60"/>
    </row>
    <row r="40" spans="1:4" ht="15.75" thickTop="1" x14ac:dyDescent="0.25">
      <c r="A40" s="131" t="s">
        <v>81</v>
      </c>
      <c r="B40" s="132"/>
      <c r="C40" s="133"/>
      <c r="D40" s="134"/>
    </row>
    <row r="41" spans="1:4" x14ac:dyDescent="0.25">
      <c r="A41" s="135" t="s">
        <v>137</v>
      </c>
      <c r="B41" s="58"/>
      <c r="C41" s="59"/>
      <c r="D41" s="60"/>
    </row>
    <row r="42" spans="1:4" x14ac:dyDescent="0.25">
      <c r="A42" s="135" t="s">
        <v>138</v>
      </c>
      <c r="B42" s="58"/>
      <c r="C42" s="59"/>
      <c r="D42" s="60"/>
    </row>
    <row r="43" spans="1:4" x14ac:dyDescent="0.25">
      <c r="A43" s="135" t="s">
        <v>139</v>
      </c>
      <c r="B43" s="58"/>
      <c r="C43" s="59"/>
      <c r="D43" s="60"/>
    </row>
    <row r="44" spans="1:4" x14ac:dyDescent="0.25">
      <c r="A44" s="135" t="s">
        <v>140</v>
      </c>
      <c r="B44" s="58"/>
      <c r="C44" s="59"/>
      <c r="D44" s="60"/>
    </row>
    <row r="45" spans="1:4" ht="15.75" thickBot="1" x14ac:dyDescent="0.3">
      <c r="A45" s="135" t="s">
        <v>141</v>
      </c>
      <c r="B45" s="58"/>
      <c r="C45" s="59"/>
      <c r="D45" s="60"/>
    </row>
    <row r="46" spans="1:4" ht="15.75" thickTop="1" x14ac:dyDescent="0.25">
      <c r="A46" s="131" t="s">
        <v>82</v>
      </c>
      <c r="B46" s="132"/>
      <c r="C46" s="133"/>
      <c r="D46" s="134"/>
    </row>
    <row r="47" spans="1:4" x14ac:dyDescent="0.25">
      <c r="A47" s="135" t="s">
        <v>142</v>
      </c>
      <c r="B47" s="58"/>
      <c r="C47" s="59"/>
      <c r="D47" s="60"/>
    </row>
    <row r="48" spans="1:4" x14ac:dyDescent="0.25">
      <c r="A48" s="135" t="s">
        <v>143</v>
      </c>
      <c r="B48" s="58"/>
      <c r="C48" s="59"/>
      <c r="D48" s="60"/>
    </row>
    <row r="49" spans="1:4" x14ac:dyDescent="0.25">
      <c r="A49" s="135" t="s">
        <v>144</v>
      </c>
      <c r="B49" s="58"/>
      <c r="C49" s="59"/>
      <c r="D49" s="60"/>
    </row>
    <row r="50" spans="1:4" ht="15.75" thickBot="1" x14ac:dyDescent="0.3">
      <c r="A50" s="135" t="s">
        <v>145</v>
      </c>
      <c r="B50" s="58"/>
      <c r="C50" s="59"/>
      <c r="D50" s="60"/>
    </row>
    <row r="51" spans="1:4" ht="15.75" thickTop="1" x14ac:dyDescent="0.25">
      <c r="A51" s="131" t="s">
        <v>84</v>
      </c>
      <c r="B51" s="132"/>
      <c r="C51" s="133"/>
      <c r="D51" s="134"/>
    </row>
    <row r="52" spans="1:4" ht="15.75" thickBot="1" x14ac:dyDescent="0.3">
      <c r="A52" s="135" t="s">
        <v>146</v>
      </c>
      <c r="B52" s="58"/>
      <c r="C52" s="59"/>
      <c r="D52" s="60"/>
    </row>
    <row r="53" spans="1:4" ht="15.75" thickTop="1" x14ac:dyDescent="0.25">
      <c r="A53" s="131" t="s">
        <v>85</v>
      </c>
      <c r="B53" s="132"/>
      <c r="C53" s="133"/>
      <c r="D53" s="134"/>
    </row>
    <row r="54" spans="1:4" x14ac:dyDescent="0.25">
      <c r="A54" s="135" t="s">
        <v>147</v>
      </c>
      <c r="B54" s="58"/>
      <c r="C54" s="59"/>
      <c r="D54" s="60"/>
    </row>
    <row r="55" spans="1:4" x14ac:dyDescent="0.25">
      <c r="A55" s="135" t="s">
        <v>148</v>
      </c>
      <c r="B55" s="58"/>
      <c r="C55" s="59"/>
      <c r="D55" s="60"/>
    </row>
    <row r="56" spans="1:4" ht="15.75" thickBot="1" x14ac:dyDescent="0.3">
      <c r="A56" s="135" t="s">
        <v>149</v>
      </c>
      <c r="B56" s="58"/>
      <c r="C56" s="59"/>
      <c r="D56" s="60"/>
    </row>
    <row r="57" spans="1:4" ht="15.75" thickTop="1" x14ac:dyDescent="0.25">
      <c r="A57" s="131" t="s">
        <v>91</v>
      </c>
      <c r="B57" s="132"/>
      <c r="C57" s="133"/>
      <c r="D57" s="134"/>
    </row>
    <row r="58" spans="1:4" x14ac:dyDescent="0.25">
      <c r="A58" s="136" t="s">
        <v>150</v>
      </c>
      <c r="B58" s="58"/>
      <c r="C58" s="59"/>
      <c r="D58" s="60"/>
    </row>
    <row r="59" spans="1:4" x14ac:dyDescent="0.25">
      <c r="A59" s="135" t="s">
        <v>151</v>
      </c>
      <c r="B59" s="58"/>
      <c r="C59" s="59"/>
      <c r="D59" s="60"/>
    </row>
    <row r="60" spans="1:4" ht="15.75" thickBot="1" x14ac:dyDescent="0.3">
      <c r="A60" s="135" t="s">
        <v>152</v>
      </c>
      <c r="B60" s="58"/>
      <c r="C60" s="59"/>
      <c r="D60" s="60"/>
    </row>
    <row r="61" spans="1:4" ht="15.75" thickTop="1" x14ac:dyDescent="0.25">
      <c r="A61" s="131" t="s">
        <v>86</v>
      </c>
      <c r="B61" s="132"/>
      <c r="C61" s="133"/>
      <c r="D61" s="134"/>
    </row>
    <row r="62" spans="1:4" x14ac:dyDescent="0.25">
      <c r="A62" s="135" t="s">
        <v>153</v>
      </c>
      <c r="B62" s="58"/>
      <c r="C62" s="59"/>
      <c r="D62" s="60"/>
    </row>
    <row r="63" spans="1:4" ht="15.75" thickBot="1" x14ac:dyDescent="0.3">
      <c r="A63" s="135" t="s">
        <v>154</v>
      </c>
      <c r="B63" s="58"/>
      <c r="C63" s="59"/>
      <c r="D63" s="60"/>
    </row>
    <row r="64" spans="1:4" ht="15.75" thickTop="1" x14ac:dyDescent="0.25">
      <c r="A64" s="131" t="s">
        <v>87</v>
      </c>
      <c r="B64" s="132"/>
      <c r="C64" s="133"/>
      <c r="D64" s="134"/>
    </row>
    <row r="65" spans="1:4" x14ac:dyDescent="0.25">
      <c r="A65" s="135" t="s">
        <v>155</v>
      </c>
      <c r="B65" s="58"/>
      <c r="C65" s="59"/>
      <c r="D65" s="60"/>
    </row>
    <row r="66" spans="1:4" x14ac:dyDescent="0.25">
      <c r="A66" s="135" t="s">
        <v>156</v>
      </c>
      <c r="B66" s="58"/>
      <c r="C66" s="59"/>
      <c r="D66" s="60"/>
    </row>
    <row r="67" spans="1:4" x14ac:dyDescent="0.25">
      <c r="A67" s="135" t="s">
        <v>157</v>
      </c>
      <c r="B67" s="58"/>
      <c r="C67" s="59"/>
      <c r="D67" s="60"/>
    </row>
    <row r="68" spans="1:4" ht="15.75" thickBot="1" x14ac:dyDescent="0.3">
      <c r="A68" s="135" t="s">
        <v>158</v>
      </c>
      <c r="B68" s="58"/>
      <c r="C68" s="59"/>
      <c r="D68" s="60"/>
    </row>
    <row r="69" spans="1:4" ht="15.75" thickTop="1" x14ac:dyDescent="0.25">
      <c r="A69" s="131" t="s">
        <v>88</v>
      </c>
      <c r="B69" s="132"/>
      <c r="C69" s="133"/>
      <c r="D69" s="134"/>
    </row>
    <row r="70" spans="1:4" ht="15.75" thickBot="1" x14ac:dyDescent="0.3">
      <c r="A70" s="135" t="s">
        <v>159</v>
      </c>
      <c r="B70" s="58"/>
      <c r="C70" s="59"/>
      <c r="D70" s="60"/>
    </row>
    <row r="71" spans="1:4" ht="15.75" thickTop="1" x14ac:dyDescent="0.25">
      <c r="A71" s="131" t="s">
        <v>90</v>
      </c>
      <c r="B71" s="132"/>
      <c r="C71" s="133"/>
      <c r="D71" s="134"/>
    </row>
    <row r="72" spans="1:4" ht="15.75" thickBot="1" x14ac:dyDescent="0.3">
      <c r="A72" s="135" t="s">
        <v>160</v>
      </c>
      <c r="B72" s="58"/>
      <c r="C72" s="59"/>
      <c r="D72" s="60"/>
    </row>
    <row r="73" spans="1:4" ht="15.75" thickTop="1" x14ac:dyDescent="0.25">
      <c r="A73" s="131" t="s">
        <v>92</v>
      </c>
      <c r="B73" s="132"/>
      <c r="C73" s="133"/>
      <c r="D73" s="134"/>
    </row>
    <row r="74" spans="1:4" ht="15.75" thickBot="1" x14ac:dyDescent="0.3">
      <c r="A74" s="135" t="s">
        <v>161</v>
      </c>
      <c r="B74" s="58"/>
      <c r="C74" s="59"/>
      <c r="D74" s="60"/>
    </row>
    <row r="75" spans="1:4" ht="15.75" thickTop="1" x14ac:dyDescent="0.25">
      <c r="A75" s="131" t="s">
        <v>93</v>
      </c>
      <c r="B75" s="132"/>
      <c r="C75" s="133"/>
      <c r="D75" s="134"/>
    </row>
    <row r="76" spans="1:4" ht="15.75" thickBot="1" x14ac:dyDescent="0.3">
      <c r="A76" s="135" t="s">
        <v>162</v>
      </c>
      <c r="B76" s="58"/>
      <c r="C76" s="59"/>
      <c r="D76" s="60"/>
    </row>
    <row r="77" spans="1:4" ht="15.75" thickTop="1" x14ac:dyDescent="0.25">
      <c r="A77" s="131" t="s">
        <v>83</v>
      </c>
      <c r="B77" s="132"/>
      <c r="C77" s="133"/>
      <c r="D77" s="134"/>
    </row>
    <row r="78" spans="1:4" ht="15.75" thickBot="1" x14ac:dyDescent="0.3">
      <c r="A78" s="135" t="s">
        <v>163</v>
      </c>
      <c r="B78" s="58"/>
      <c r="C78" s="59"/>
      <c r="D78" s="60"/>
    </row>
    <row r="79" spans="1:4" ht="15.75" thickTop="1" x14ac:dyDescent="0.25">
      <c r="A79" s="131" t="s">
        <v>89</v>
      </c>
      <c r="B79" s="132"/>
      <c r="C79" s="133"/>
      <c r="D79" s="134"/>
    </row>
    <row r="80" spans="1:4" ht="15.75" thickBot="1" x14ac:dyDescent="0.3">
      <c r="A80" s="137" t="s">
        <v>164</v>
      </c>
      <c r="B80" s="61"/>
      <c r="C80" s="62"/>
      <c r="D80" s="63"/>
    </row>
  </sheetData>
  <sheetProtection password="D29A" sheet="1" scenarios="1" formatCells="0" formatColumns="0" formatRows="0" autoFilter="0" pivotTables="0"/>
  <autoFilter ref="A9:D80"/>
  <mergeCells count="1">
    <mergeCell ref="A7:D7"/>
  </mergeCells>
  <pageMargins left="0.7" right="0.7" top="0.75" bottom="0.75" header="0.3" footer="0.3"/>
  <pageSetup paperSize="9" scale="56" orientation="portrait" r:id="rId1"/>
  <colBreaks count="1" manualBreakCount="1">
    <brk id="4" max="79" man="1"/>
  </colBreaks>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0</xdr:col>
                <xdr:colOff>0</xdr:colOff>
                <xdr:row>1</xdr:row>
                <xdr:rowOff>0</xdr:rowOff>
              </from>
              <to>
                <xdr:col>1</xdr:col>
                <xdr:colOff>476250</xdr:colOff>
                <xdr:row>4</xdr:row>
                <xdr:rowOff>19050</xdr:rowOff>
              </to>
            </anchor>
          </objectPr>
        </oleObject>
      </mc:Choice>
      <mc:Fallback>
        <oleObject progId="PBrush" shapeId="51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93"/>
  <sheetViews>
    <sheetView view="pageBreakPreview" zoomScale="70" zoomScaleNormal="70" zoomScaleSheetLayoutView="70" workbookViewId="0">
      <selection activeCell="K85" sqref="K85"/>
    </sheetView>
  </sheetViews>
  <sheetFormatPr baseColWidth="10" defaultRowHeight="15" x14ac:dyDescent="0.25"/>
  <cols>
    <col min="1" max="1" width="32.5703125" style="91" customWidth="1"/>
    <col min="2" max="2" width="20.85546875" style="91" customWidth="1"/>
    <col min="3" max="3" width="24.28515625" style="91" customWidth="1"/>
    <col min="4" max="5" width="19.140625" style="91" customWidth="1"/>
    <col min="6" max="7" width="24.7109375" style="91" customWidth="1"/>
    <col min="8" max="8" width="39.28515625" style="91" customWidth="1"/>
    <col min="9" max="256" width="11.42578125" style="91"/>
    <col min="257" max="257" width="32.5703125" style="91" customWidth="1"/>
    <col min="258" max="261" width="19.140625" style="91" customWidth="1"/>
    <col min="262" max="263" width="24.7109375" style="91" customWidth="1"/>
    <col min="264" max="264" width="39.28515625" style="91" customWidth="1"/>
    <col min="265" max="512" width="11.42578125" style="91"/>
    <col min="513" max="513" width="32.5703125" style="91" customWidth="1"/>
    <col min="514" max="517" width="19.140625" style="91" customWidth="1"/>
    <col min="518" max="519" width="24.7109375" style="91" customWidth="1"/>
    <col min="520" max="520" width="39.28515625" style="91" customWidth="1"/>
    <col min="521" max="768" width="11.42578125" style="91"/>
    <col min="769" max="769" width="32.5703125" style="91" customWidth="1"/>
    <col min="770" max="773" width="19.140625" style="91" customWidth="1"/>
    <col min="774" max="775" width="24.7109375" style="91" customWidth="1"/>
    <col min="776" max="776" width="39.28515625" style="91" customWidth="1"/>
    <col min="777" max="1024" width="11.42578125" style="91"/>
    <col min="1025" max="1025" width="32.5703125" style="91" customWidth="1"/>
    <col min="1026" max="1029" width="19.140625" style="91" customWidth="1"/>
    <col min="1030" max="1031" width="24.7109375" style="91" customWidth="1"/>
    <col min="1032" max="1032" width="39.28515625" style="91" customWidth="1"/>
    <col min="1033" max="1280" width="11.42578125" style="91"/>
    <col min="1281" max="1281" width="32.5703125" style="91" customWidth="1"/>
    <col min="1282" max="1285" width="19.140625" style="91" customWidth="1"/>
    <col min="1286" max="1287" width="24.7109375" style="91" customWidth="1"/>
    <col min="1288" max="1288" width="39.28515625" style="91" customWidth="1"/>
    <col min="1289" max="1536" width="11.42578125" style="91"/>
    <col min="1537" max="1537" width="32.5703125" style="91" customWidth="1"/>
    <col min="1538" max="1541" width="19.140625" style="91" customWidth="1"/>
    <col min="1542" max="1543" width="24.7109375" style="91" customWidth="1"/>
    <col min="1544" max="1544" width="39.28515625" style="91" customWidth="1"/>
    <col min="1545" max="1792" width="11.42578125" style="91"/>
    <col min="1793" max="1793" width="32.5703125" style="91" customWidth="1"/>
    <col min="1794" max="1797" width="19.140625" style="91" customWidth="1"/>
    <col min="1798" max="1799" width="24.7109375" style="91" customWidth="1"/>
    <col min="1800" max="1800" width="39.28515625" style="91" customWidth="1"/>
    <col min="1801" max="2048" width="11.42578125" style="91"/>
    <col min="2049" max="2049" width="32.5703125" style="91" customWidth="1"/>
    <col min="2050" max="2053" width="19.140625" style="91" customWidth="1"/>
    <col min="2054" max="2055" width="24.7109375" style="91" customWidth="1"/>
    <col min="2056" max="2056" width="39.28515625" style="91" customWidth="1"/>
    <col min="2057" max="2304" width="11.42578125" style="91"/>
    <col min="2305" max="2305" width="32.5703125" style="91" customWidth="1"/>
    <col min="2306" max="2309" width="19.140625" style="91" customWidth="1"/>
    <col min="2310" max="2311" width="24.7109375" style="91" customWidth="1"/>
    <col min="2312" max="2312" width="39.28515625" style="91" customWidth="1"/>
    <col min="2313" max="2560" width="11.42578125" style="91"/>
    <col min="2561" max="2561" width="32.5703125" style="91" customWidth="1"/>
    <col min="2562" max="2565" width="19.140625" style="91" customWidth="1"/>
    <col min="2566" max="2567" width="24.7109375" style="91" customWidth="1"/>
    <col min="2568" max="2568" width="39.28515625" style="91" customWidth="1"/>
    <col min="2569" max="2816" width="11.42578125" style="91"/>
    <col min="2817" max="2817" width="32.5703125" style="91" customWidth="1"/>
    <col min="2818" max="2821" width="19.140625" style="91" customWidth="1"/>
    <col min="2822" max="2823" width="24.7109375" style="91" customWidth="1"/>
    <col min="2824" max="2824" width="39.28515625" style="91" customWidth="1"/>
    <col min="2825" max="3072" width="11.42578125" style="91"/>
    <col min="3073" max="3073" width="32.5703125" style="91" customWidth="1"/>
    <col min="3074" max="3077" width="19.140625" style="91" customWidth="1"/>
    <col min="3078" max="3079" width="24.7109375" style="91" customWidth="1"/>
    <col min="3080" max="3080" width="39.28515625" style="91" customWidth="1"/>
    <col min="3081" max="3328" width="11.42578125" style="91"/>
    <col min="3329" max="3329" width="32.5703125" style="91" customWidth="1"/>
    <col min="3330" max="3333" width="19.140625" style="91" customWidth="1"/>
    <col min="3334" max="3335" width="24.7109375" style="91" customWidth="1"/>
    <col min="3336" max="3336" width="39.28515625" style="91" customWidth="1"/>
    <col min="3337" max="3584" width="11.42578125" style="91"/>
    <col min="3585" max="3585" width="32.5703125" style="91" customWidth="1"/>
    <col min="3586" max="3589" width="19.140625" style="91" customWidth="1"/>
    <col min="3590" max="3591" width="24.7109375" style="91" customWidth="1"/>
    <col min="3592" max="3592" width="39.28515625" style="91" customWidth="1"/>
    <col min="3593" max="3840" width="11.42578125" style="91"/>
    <col min="3841" max="3841" width="32.5703125" style="91" customWidth="1"/>
    <col min="3842" max="3845" width="19.140625" style="91" customWidth="1"/>
    <col min="3846" max="3847" width="24.7109375" style="91" customWidth="1"/>
    <col min="3848" max="3848" width="39.28515625" style="91" customWidth="1"/>
    <col min="3849" max="4096" width="11.42578125" style="91"/>
    <col min="4097" max="4097" width="32.5703125" style="91" customWidth="1"/>
    <col min="4098" max="4101" width="19.140625" style="91" customWidth="1"/>
    <col min="4102" max="4103" width="24.7109375" style="91" customWidth="1"/>
    <col min="4104" max="4104" width="39.28515625" style="91" customWidth="1"/>
    <col min="4105" max="4352" width="11.42578125" style="91"/>
    <col min="4353" max="4353" width="32.5703125" style="91" customWidth="1"/>
    <col min="4354" max="4357" width="19.140625" style="91" customWidth="1"/>
    <col min="4358" max="4359" width="24.7109375" style="91" customWidth="1"/>
    <col min="4360" max="4360" width="39.28515625" style="91" customWidth="1"/>
    <col min="4361" max="4608" width="11.42578125" style="91"/>
    <col min="4609" max="4609" width="32.5703125" style="91" customWidth="1"/>
    <col min="4610" max="4613" width="19.140625" style="91" customWidth="1"/>
    <col min="4614" max="4615" width="24.7109375" style="91" customWidth="1"/>
    <col min="4616" max="4616" width="39.28515625" style="91" customWidth="1"/>
    <col min="4617" max="4864" width="11.42578125" style="91"/>
    <col min="4865" max="4865" width="32.5703125" style="91" customWidth="1"/>
    <col min="4866" max="4869" width="19.140625" style="91" customWidth="1"/>
    <col min="4870" max="4871" width="24.7109375" style="91" customWidth="1"/>
    <col min="4872" max="4872" width="39.28515625" style="91" customWidth="1"/>
    <col min="4873" max="5120" width="11.42578125" style="91"/>
    <col min="5121" max="5121" width="32.5703125" style="91" customWidth="1"/>
    <col min="5122" max="5125" width="19.140625" style="91" customWidth="1"/>
    <col min="5126" max="5127" width="24.7109375" style="91" customWidth="1"/>
    <col min="5128" max="5128" width="39.28515625" style="91" customWidth="1"/>
    <col min="5129" max="5376" width="11.42578125" style="91"/>
    <col min="5377" max="5377" width="32.5703125" style="91" customWidth="1"/>
    <col min="5378" max="5381" width="19.140625" style="91" customWidth="1"/>
    <col min="5382" max="5383" width="24.7109375" style="91" customWidth="1"/>
    <col min="5384" max="5384" width="39.28515625" style="91" customWidth="1"/>
    <col min="5385" max="5632" width="11.42578125" style="91"/>
    <col min="5633" max="5633" width="32.5703125" style="91" customWidth="1"/>
    <col min="5634" max="5637" width="19.140625" style="91" customWidth="1"/>
    <col min="5638" max="5639" width="24.7109375" style="91" customWidth="1"/>
    <col min="5640" max="5640" width="39.28515625" style="91" customWidth="1"/>
    <col min="5641" max="5888" width="11.42578125" style="91"/>
    <col min="5889" max="5889" width="32.5703125" style="91" customWidth="1"/>
    <col min="5890" max="5893" width="19.140625" style="91" customWidth="1"/>
    <col min="5894" max="5895" width="24.7109375" style="91" customWidth="1"/>
    <col min="5896" max="5896" width="39.28515625" style="91" customWidth="1"/>
    <col min="5897" max="6144" width="11.42578125" style="91"/>
    <col min="6145" max="6145" width="32.5703125" style="91" customWidth="1"/>
    <col min="6146" max="6149" width="19.140625" style="91" customWidth="1"/>
    <col min="6150" max="6151" width="24.7109375" style="91" customWidth="1"/>
    <col min="6152" max="6152" width="39.28515625" style="91" customWidth="1"/>
    <col min="6153" max="6400" width="11.42578125" style="91"/>
    <col min="6401" max="6401" width="32.5703125" style="91" customWidth="1"/>
    <col min="6402" max="6405" width="19.140625" style="91" customWidth="1"/>
    <col min="6406" max="6407" width="24.7109375" style="91" customWidth="1"/>
    <col min="6408" max="6408" width="39.28515625" style="91" customWidth="1"/>
    <col min="6409" max="6656" width="11.42578125" style="91"/>
    <col min="6657" max="6657" width="32.5703125" style="91" customWidth="1"/>
    <col min="6658" max="6661" width="19.140625" style="91" customWidth="1"/>
    <col min="6662" max="6663" width="24.7109375" style="91" customWidth="1"/>
    <col min="6664" max="6664" width="39.28515625" style="91" customWidth="1"/>
    <col min="6665" max="6912" width="11.42578125" style="91"/>
    <col min="6913" max="6913" width="32.5703125" style="91" customWidth="1"/>
    <col min="6914" max="6917" width="19.140625" style="91" customWidth="1"/>
    <col min="6918" max="6919" width="24.7109375" style="91" customWidth="1"/>
    <col min="6920" max="6920" width="39.28515625" style="91" customWidth="1"/>
    <col min="6921" max="7168" width="11.42578125" style="91"/>
    <col min="7169" max="7169" width="32.5703125" style="91" customWidth="1"/>
    <col min="7170" max="7173" width="19.140625" style="91" customWidth="1"/>
    <col min="7174" max="7175" width="24.7109375" style="91" customWidth="1"/>
    <col min="7176" max="7176" width="39.28515625" style="91" customWidth="1"/>
    <col min="7177" max="7424" width="11.42578125" style="91"/>
    <col min="7425" max="7425" width="32.5703125" style="91" customWidth="1"/>
    <col min="7426" max="7429" width="19.140625" style="91" customWidth="1"/>
    <col min="7430" max="7431" width="24.7109375" style="91" customWidth="1"/>
    <col min="7432" max="7432" width="39.28515625" style="91" customWidth="1"/>
    <col min="7433" max="7680" width="11.42578125" style="91"/>
    <col min="7681" max="7681" width="32.5703125" style="91" customWidth="1"/>
    <col min="7682" max="7685" width="19.140625" style="91" customWidth="1"/>
    <col min="7686" max="7687" width="24.7109375" style="91" customWidth="1"/>
    <col min="7688" max="7688" width="39.28515625" style="91" customWidth="1"/>
    <col min="7689" max="7936" width="11.42578125" style="91"/>
    <col min="7937" max="7937" width="32.5703125" style="91" customWidth="1"/>
    <col min="7938" max="7941" width="19.140625" style="91" customWidth="1"/>
    <col min="7942" max="7943" width="24.7109375" style="91" customWidth="1"/>
    <col min="7944" max="7944" width="39.28515625" style="91" customWidth="1"/>
    <col min="7945" max="8192" width="11.42578125" style="91"/>
    <col min="8193" max="8193" width="32.5703125" style="91" customWidth="1"/>
    <col min="8194" max="8197" width="19.140625" style="91" customWidth="1"/>
    <col min="8198" max="8199" width="24.7109375" style="91" customWidth="1"/>
    <col min="8200" max="8200" width="39.28515625" style="91" customWidth="1"/>
    <col min="8201" max="8448" width="11.42578125" style="91"/>
    <col min="8449" max="8449" width="32.5703125" style="91" customWidth="1"/>
    <col min="8450" max="8453" width="19.140625" style="91" customWidth="1"/>
    <col min="8454" max="8455" width="24.7109375" style="91" customWidth="1"/>
    <col min="8456" max="8456" width="39.28515625" style="91" customWidth="1"/>
    <col min="8457" max="8704" width="11.42578125" style="91"/>
    <col min="8705" max="8705" width="32.5703125" style="91" customWidth="1"/>
    <col min="8706" max="8709" width="19.140625" style="91" customWidth="1"/>
    <col min="8710" max="8711" width="24.7109375" style="91" customWidth="1"/>
    <col min="8712" max="8712" width="39.28515625" style="91" customWidth="1"/>
    <col min="8713" max="8960" width="11.42578125" style="91"/>
    <col min="8961" max="8961" width="32.5703125" style="91" customWidth="1"/>
    <col min="8962" max="8965" width="19.140625" style="91" customWidth="1"/>
    <col min="8966" max="8967" width="24.7109375" style="91" customWidth="1"/>
    <col min="8968" max="8968" width="39.28515625" style="91" customWidth="1"/>
    <col min="8969" max="9216" width="11.42578125" style="91"/>
    <col min="9217" max="9217" width="32.5703125" style="91" customWidth="1"/>
    <col min="9218" max="9221" width="19.140625" style="91" customWidth="1"/>
    <col min="9222" max="9223" width="24.7109375" style="91" customWidth="1"/>
    <col min="9224" max="9224" width="39.28515625" style="91" customWidth="1"/>
    <col min="9225" max="9472" width="11.42578125" style="91"/>
    <col min="9473" max="9473" width="32.5703125" style="91" customWidth="1"/>
    <col min="9474" max="9477" width="19.140625" style="91" customWidth="1"/>
    <col min="9478" max="9479" width="24.7109375" style="91" customWidth="1"/>
    <col min="9480" max="9480" width="39.28515625" style="91" customWidth="1"/>
    <col min="9481" max="9728" width="11.42578125" style="91"/>
    <col min="9729" max="9729" width="32.5703125" style="91" customWidth="1"/>
    <col min="9730" max="9733" width="19.140625" style="91" customWidth="1"/>
    <col min="9734" max="9735" width="24.7109375" style="91" customWidth="1"/>
    <col min="9736" max="9736" width="39.28515625" style="91" customWidth="1"/>
    <col min="9737" max="9984" width="11.42578125" style="91"/>
    <col min="9985" max="9985" width="32.5703125" style="91" customWidth="1"/>
    <col min="9986" max="9989" width="19.140625" style="91" customWidth="1"/>
    <col min="9990" max="9991" width="24.7109375" style="91" customWidth="1"/>
    <col min="9992" max="9992" width="39.28515625" style="91" customWidth="1"/>
    <col min="9993" max="10240" width="11.42578125" style="91"/>
    <col min="10241" max="10241" width="32.5703125" style="91" customWidth="1"/>
    <col min="10242" max="10245" width="19.140625" style="91" customWidth="1"/>
    <col min="10246" max="10247" width="24.7109375" style="91" customWidth="1"/>
    <col min="10248" max="10248" width="39.28515625" style="91" customWidth="1"/>
    <col min="10249" max="10496" width="11.42578125" style="91"/>
    <col min="10497" max="10497" width="32.5703125" style="91" customWidth="1"/>
    <col min="10498" max="10501" width="19.140625" style="91" customWidth="1"/>
    <col min="10502" max="10503" width="24.7109375" style="91" customWidth="1"/>
    <col min="10504" max="10504" width="39.28515625" style="91" customWidth="1"/>
    <col min="10505" max="10752" width="11.42578125" style="91"/>
    <col min="10753" max="10753" width="32.5703125" style="91" customWidth="1"/>
    <col min="10754" max="10757" width="19.140625" style="91" customWidth="1"/>
    <col min="10758" max="10759" width="24.7109375" style="91" customWidth="1"/>
    <col min="10760" max="10760" width="39.28515625" style="91" customWidth="1"/>
    <col min="10761" max="11008" width="11.42578125" style="91"/>
    <col min="11009" max="11009" width="32.5703125" style="91" customWidth="1"/>
    <col min="11010" max="11013" width="19.140625" style="91" customWidth="1"/>
    <col min="11014" max="11015" width="24.7109375" style="91" customWidth="1"/>
    <col min="11016" max="11016" width="39.28515625" style="91" customWidth="1"/>
    <col min="11017" max="11264" width="11.42578125" style="91"/>
    <col min="11265" max="11265" width="32.5703125" style="91" customWidth="1"/>
    <col min="11266" max="11269" width="19.140625" style="91" customWidth="1"/>
    <col min="11270" max="11271" width="24.7109375" style="91" customWidth="1"/>
    <col min="11272" max="11272" width="39.28515625" style="91" customWidth="1"/>
    <col min="11273" max="11520" width="11.42578125" style="91"/>
    <col min="11521" max="11521" width="32.5703125" style="91" customWidth="1"/>
    <col min="11522" max="11525" width="19.140625" style="91" customWidth="1"/>
    <col min="11526" max="11527" width="24.7109375" style="91" customWidth="1"/>
    <col min="11528" max="11528" width="39.28515625" style="91" customWidth="1"/>
    <col min="11529" max="11776" width="11.42578125" style="91"/>
    <col min="11777" max="11777" width="32.5703125" style="91" customWidth="1"/>
    <col min="11778" max="11781" width="19.140625" style="91" customWidth="1"/>
    <col min="11782" max="11783" width="24.7109375" style="91" customWidth="1"/>
    <col min="11784" max="11784" width="39.28515625" style="91" customWidth="1"/>
    <col min="11785" max="12032" width="11.42578125" style="91"/>
    <col min="12033" max="12033" width="32.5703125" style="91" customWidth="1"/>
    <col min="12034" max="12037" width="19.140625" style="91" customWidth="1"/>
    <col min="12038" max="12039" width="24.7109375" style="91" customWidth="1"/>
    <col min="12040" max="12040" width="39.28515625" style="91" customWidth="1"/>
    <col min="12041" max="12288" width="11.42578125" style="91"/>
    <col min="12289" max="12289" width="32.5703125" style="91" customWidth="1"/>
    <col min="12290" max="12293" width="19.140625" style="91" customWidth="1"/>
    <col min="12294" max="12295" width="24.7109375" style="91" customWidth="1"/>
    <col min="12296" max="12296" width="39.28515625" style="91" customWidth="1"/>
    <col min="12297" max="12544" width="11.42578125" style="91"/>
    <col min="12545" max="12545" width="32.5703125" style="91" customWidth="1"/>
    <col min="12546" max="12549" width="19.140625" style="91" customWidth="1"/>
    <col min="12550" max="12551" width="24.7109375" style="91" customWidth="1"/>
    <col min="12552" max="12552" width="39.28515625" style="91" customWidth="1"/>
    <col min="12553" max="12800" width="11.42578125" style="91"/>
    <col min="12801" max="12801" width="32.5703125" style="91" customWidth="1"/>
    <col min="12802" max="12805" width="19.140625" style="91" customWidth="1"/>
    <col min="12806" max="12807" width="24.7109375" style="91" customWidth="1"/>
    <col min="12808" max="12808" width="39.28515625" style="91" customWidth="1"/>
    <col min="12809" max="13056" width="11.42578125" style="91"/>
    <col min="13057" max="13057" width="32.5703125" style="91" customWidth="1"/>
    <col min="13058" max="13061" width="19.140625" style="91" customWidth="1"/>
    <col min="13062" max="13063" width="24.7109375" style="91" customWidth="1"/>
    <col min="13064" max="13064" width="39.28515625" style="91" customWidth="1"/>
    <col min="13065" max="13312" width="11.42578125" style="91"/>
    <col min="13313" max="13313" width="32.5703125" style="91" customWidth="1"/>
    <col min="13314" max="13317" width="19.140625" style="91" customWidth="1"/>
    <col min="13318" max="13319" width="24.7109375" style="91" customWidth="1"/>
    <col min="13320" max="13320" width="39.28515625" style="91" customWidth="1"/>
    <col min="13321" max="13568" width="11.42578125" style="91"/>
    <col min="13569" max="13569" width="32.5703125" style="91" customWidth="1"/>
    <col min="13570" max="13573" width="19.140625" style="91" customWidth="1"/>
    <col min="13574" max="13575" width="24.7109375" style="91" customWidth="1"/>
    <col min="13576" max="13576" width="39.28515625" style="91" customWidth="1"/>
    <col min="13577" max="13824" width="11.42578125" style="91"/>
    <col min="13825" max="13825" width="32.5703125" style="91" customWidth="1"/>
    <col min="13826" max="13829" width="19.140625" style="91" customWidth="1"/>
    <col min="13830" max="13831" width="24.7109375" style="91" customWidth="1"/>
    <col min="13832" max="13832" width="39.28515625" style="91" customWidth="1"/>
    <col min="13833" max="14080" width="11.42578125" style="91"/>
    <col min="14081" max="14081" width="32.5703125" style="91" customWidth="1"/>
    <col min="14082" max="14085" width="19.140625" style="91" customWidth="1"/>
    <col min="14086" max="14087" width="24.7109375" style="91" customWidth="1"/>
    <col min="14088" max="14088" width="39.28515625" style="91" customWidth="1"/>
    <col min="14089" max="14336" width="11.42578125" style="91"/>
    <col min="14337" max="14337" width="32.5703125" style="91" customWidth="1"/>
    <col min="14338" max="14341" width="19.140625" style="91" customWidth="1"/>
    <col min="14342" max="14343" width="24.7109375" style="91" customWidth="1"/>
    <col min="14344" max="14344" width="39.28515625" style="91" customWidth="1"/>
    <col min="14345" max="14592" width="11.42578125" style="91"/>
    <col min="14593" max="14593" width="32.5703125" style="91" customWidth="1"/>
    <col min="14594" max="14597" width="19.140625" style="91" customWidth="1"/>
    <col min="14598" max="14599" width="24.7109375" style="91" customWidth="1"/>
    <col min="14600" max="14600" width="39.28515625" style="91" customWidth="1"/>
    <col min="14601" max="14848" width="11.42578125" style="91"/>
    <col min="14849" max="14849" width="32.5703125" style="91" customWidth="1"/>
    <col min="14850" max="14853" width="19.140625" style="91" customWidth="1"/>
    <col min="14854" max="14855" width="24.7109375" style="91" customWidth="1"/>
    <col min="14856" max="14856" width="39.28515625" style="91" customWidth="1"/>
    <col min="14857" max="15104" width="11.42578125" style="91"/>
    <col min="15105" max="15105" width="32.5703125" style="91" customWidth="1"/>
    <col min="15106" max="15109" width="19.140625" style="91" customWidth="1"/>
    <col min="15110" max="15111" width="24.7109375" style="91" customWidth="1"/>
    <col min="15112" max="15112" width="39.28515625" style="91" customWidth="1"/>
    <col min="15113" max="15360" width="11.42578125" style="91"/>
    <col min="15361" max="15361" width="32.5703125" style="91" customWidth="1"/>
    <col min="15362" max="15365" width="19.140625" style="91" customWidth="1"/>
    <col min="15366" max="15367" width="24.7109375" style="91" customWidth="1"/>
    <col min="15368" max="15368" width="39.28515625" style="91" customWidth="1"/>
    <col min="15369" max="15616" width="11.42578125" style="91"/>
    <col min="15617" max="15617" width="32.5703125" style="91" customWidth="1"/>
    <col min="15618" max="15621" width="19.140625" style="91" customWidth="1"/>
    <col min="15622" max="15623" width="24.7109375" style="91" customWidth="1"/>
    <col min="15624" max="15624" width="39.28515625" style="91" customWidth="1"/>
    <col min="15625" max="15872" width="11.42578125" style="91"/>
    <col min="15873" max="15873" width="32.5703125" style="91" customWidth="1"/>
    <col min="15874" max="15877" width="19.140625" style="91" customWidth="1"/>
    <col min="15878" max="15879" width="24.7109375" style="91" customWidth="1"/>
    <col min="15880" max="15880" width="39.28515625" style="91" customWidth="1"/>
    <col min="15881" max="16128" width="11.42578125" style="91"/>
    <col min="16129" max="16129" width="32.5703125" style="91" customWidth="1"/>
    <col min="16130" max="16133" width="19.140625" style="91" customWidth="1"/>
    <col min="16134" max="16135" width="24.7109375" style="91" customWidth="1"/>
    <col min="16136" max="16136" width="39.28515625" style="91" customWidth="1"/>
    <col min="16137" max="16384" width="11.42578125" style="91"/>
  </cols>
  <sheetData>
    <row r="1" spans="1:34" x14ac:dyDescent="0.25">
      <c r="A1" s="90"/>
      <c r="B1" s="90"/>
      <c r="C1" s="90"/>
      <c r="D1" s="90"/>
      <c r="E1" s="90"/>
      <c r="F1" s="90"/>
      <c r="G1" s="90"/>
      <c r="H1" s="90"/>
      <c r="J1" s="191"/>
      <c r="K1" s="191"/>
      <c r="L1" s="191"/>
      <c r="M1" s="191"/>
      <c r="N1" s="191"/>
      <c r="O1" s="191"/>
      <c r="P1" s="191"/>
    </row>
    <row r="2" spans="1:34" x14ac:dyDescent="0.25">
      <c r="A2" s="90"/>
      <c r="B2" s="90"/>
      <c r="C2" s="90"/>
      <c r="D2" s="90"/>
      <c r="E2" s="90"/>
      <c r="F2" s="90"/>
      <c r="G2" s="90"/>
      <c r="H2" s="90"/>
      <c r="J2" s="191"/>
      <c r="K2" s="191"/>
      <c r="L2" s="191"/>
      <c r="M2" s="191"/>
      <c r="N2" s="191"/>
      <c r="O2" s="191"/>
      <c r="P2" s="191"/>
    </row>
    <row r="3" spans="1:34" x14ac:dyDescent="0.25">
      <c r="A3" s="90"/>
      <c r="B3" s="90"/>
      <c r="C3" s="90"/>
      <c r="D3" s="90"/>
      <c r="E3" s="90"/>
      <c r="F3" s="90"/>
      <c r="G3" s="90"/>
      <c r="H3" s="90"/>
      <c r="J3" s="191"/>
      <c r="K3" s="191"/>
      <c r="L3" s="191"/>
      <c r="M3" s="191"/>
      <c r="N3" s="191"/>
      <c r="O3" s="191"/>
      <c r="P3" s="191"/>
    </row>
    <row r="4" spans="1:34" x14ac:dyDescent="0.25">
      <c r="A4" s="90"/>
      <c r="B4" s="90"/>
      <c r="C4" s="90"/>
      <c r="D4" s="90"/>
      <c r="E4" s="90"/>
      <c r="F4" s="90"/>
      <c r="G4" s="90"/>
      <c r="H4" s="90"/>
      <c r="J4" s="191"/>
      <c r="K4" s="191"/>
      <c r="L4" s="191"/>
      <c r="M4" s="191"/>
      <c r="N4" s="191"/>
      <c r="O4" s="191"/>
      <c r="P4" s="191"/>
    </row>
    <row r="5" spans="1:34" ht="15.75" thickBot="1" x14ac:dyDescent="0.3">
      <c r="A5" s="90"/>
      <c r="B5" s="90"/>
      <c r="C5" s="90"/>
      <c r="D5" s="90"/>
      <c r="E5" s="90"/>
      <c r="F5" s="90"/>
      <c r="G5" s="90"/>
      <c r="H5" s="90"/>
      <c r="J5" s="191"/>
      <c r="K5" s="191"/>
      <c r="L5" s="191"/>
      <c r="M5" s="191"/>
      <c r="N5" s="191"/>
      <c r="O5" s="191"/>
      <c r="P5" s="191"/>
    </row>
    <row r="6" spans="1:34" ht="42.75" customHeight="1" thickTop="1" thickBot="1" x14ac:dyDescent="0.3">
      <c r="A6" s="328" t="s">
        <v>179</v>
      </c>
      <c r="B6" s="329"/>
      <c r="C6" s="329"/>
      <c r="D6" s="329"/>
      <c r="E6" s="329"/>
      <c r="F6" s="329"/>
      <c r="G6" s="329"/>
      <c r="H6" s="330"/>
      <c r="J6" s="191"/>
      <c r="K6" s="191"/>
      <c r="L6" s="191"/>
      <c r="M6" s="191"/>
      <c r="N6" s="191"/>
      <c r="O6" s="191"/>
      <c r="P6" s="191"/>
    </row>
    <row r="7" spans="1:34" ht="30" customHeight="1" thickTop="1" thickBot="1" x14ac:dyDescent="0.3">
      <c r="A7" s="331" t="s">
        <v>104</v>
      </c>
      <c r="B7" s="332"/>
      <c r="C7" s="332"/>
      <c r="D7" s="332"/>
      <c r="E7" s="332"/>
      <c r="F7" s="332"/>
      <c r="G7" s="332"/>
      <c r="H7" s="333"/>
      <c r="J7" s="191"/>
      <c r="K7" s="191"/>
      <c r="L7" s="191"/>
      <c r="M7" s="191"/>
      <c r="N7" s="191"/>
      <c r="O7" s="191"/>
      <c r="P7" s="191"/>
    </row>
    <row r="8" spans="1:34" ht="7.5" customHeight="1" thickTop="1" thickBot="1" x14ac:dyDescent="0.3">
      <c r="A8" s="138"/>
      <c r="B8" s="138"/>
      <c r="C8" s="138"/>
      <c r="D8" s="138"/>
      <c r="E8" s="138"/>
      <c r="F8" s="138"/>
      <c r="G8" s="138"/>
      <c r="H8" s="138"/>
      <c r="J8" s="191"/>
      <c r="K8" s="191"/>
      <c r="L8" s="191"/>
      <c r="M8" s="191"/>
      <c r="N8" s="191"/>
      <c r="O8" s="191"/>
      <c r="P8" s="191"/>
    </row>
    <row r="9" spans="1:34" ht="61.5" customHeight="1" thickTop="1" thickBot="1" x14ac:dyDescent="0.3">
      <c r="A9" s="139" t="s">
        <v>105</v>
      </c>
      <c r="B9" s="140" t="s">
        <v>106</v>
      </c>
      <c r="C9" s="140" t="s">
        <v>107</v>
      </c>
      <c r="D9" s="140" t="s">
        <v>108</v>
      </c>
      <c r="E9" s="140" t="s">
        <v>109</v>
      </c>
      <c r="F9" s="140" t="s">
        <v>110</v>
      </c>
      <c r="G9" s="140" t="s">
        <v>111</v>
      </c>
      <c r="H9" s="141" t="s">
        <v>112</v>
      </c>
      <c r="J9" s="202"/>
      <c r="K9" s="200"/>
      <c r="L9" s="200"/>
      <c r="M9" s="200"/>
      <c r="N9" s="200"/>
      <c r="O9" s="200"/>
      <c r="P9" s="191"/>
    </row>
    <row r="10" spans="1:34" ht="15.75" thickTop="1" x14ac:dyDescent="0.25">
      <c r="A10" s="142" t="s">
        <v>75</v>
      </c>
      <c r="B10" s="17">
        <f>SUM(B11:B18)</f>
        <v>0</v>
      </c>
      <c r="C10" s="17">
        <f>SUM(C11:C18)</f>
        <v>0</v>
      </c>
      <c r="D10" s="17">
        <f>B10-C10</f>
        <v>0</v>
      </c>
      <c r="E10" s="18" t="e">
        <f>C10/B10</f>
        <v>#DIV/0!</v>
      </c>
      <c r="F10" s="17">
        <f>SUM(F11:F18)</f>
        <v>0</v>
      </c>
      <c r="G10" s="143">
        <f>SUM(G11:G18)</f>
        <v>0</v>
      </c>
      <c r="H10" s="144"/>
      <c r="I10" s="191"/>
      <c r="J10" s="201"/>
      <c r="K10" s="201"/>
      <c r="L10" s="201"/>
      <c r="M10" s="201"/>
      <c r="N10" s="201"/>
      <c r="O10" s="201"/>
      <c r="P10" s="201"/>
      <c r="Q10" s="201"/>
      <c r="R10" s="201"/>
      <c r="S10" s="201"/>
      <c r="T10" s="201"/>
      <c r="U10" s="201"/>
      <c r="V10" s="201"/>
      <c r="W10" s="201"/>
      <c r="X10" s="191"/>
      <c r="Y10" s="191"/>
      <c r="Z10" s="191"/>
      <c r="AA10" s="191"/>
      <c r="AB10" s="191"/>
      <c r="AC10" s="191"/>
      <c r="AD10" s="191"/>
      <c r="AE10" s="191"/>
      <c r="AF10" s="191"/>
      <c r="AG10" s="191"/>
      <c r="AH10" s="191"/>
    </row>
    <row r="11" spans="1:34" x14ac:dyDescent="0.25">
      <c r="A11" s="145" t="s">
        <v>113</v>
      </c>
      <c r="B11" s="19"/>
      <c r="C11" s="19"/>
      <c r="D11" s="20">
        <f>B11-C11</f>
        <v>0</v>
      </c>
      <c r="E11" s="21" t="e">
        <f>C11/B11</f>
        <v>#DIV/0!</v>
      </c>
      <c r="F11" s="19"/>
      <c r="G11" s="22"/>
      <c r="H11" s="23"/>
      <c r="I11" s="191"/>
      <c r="J11" s="201"/>
      <c r="K11" s="201"/>
      <c r="L11" s="201"/>
      <c r="M11" s="201"/>
      <c r="N11" s="201"/>
      <c r="O11" s="201"/>
      <c r="P11" s="201"/>
      <c r="Q11" s="191"/>
      <c r="R11" s="191"/>
      <c r="S11" s="191"/>
      <c r="T11" s="191"/>
      <c r="U11" s="191"/>
      <c r="V11" s="191"/>
      <c r="W11" s="191"/>
      <c r="X11" s="191"/>
      <c r="Y11" s="191"/>
      <c r="Z11" s="191"/>
      <c r="AA11" s="191"/>
      <c r="AB11" s="191"/>
      <c r="AC11" s="191"/>
      <c r="AD11" s="191"/>
      <c r="AE11" s="191"/>
      <c r="AF11" s="191"/>
      <c r="AG11" s="191"/>
      <c r="AH11" s="191"/>
    </row>
    <row r="12" spans="1:34" x14ac:dyDescent="0.25">
      <c r="A12" s="145" t="s">
        <v>114</v>
      </c>
      <c r="B12" s="19"/>
      <c r="C12" s="19"/>
      <c r="D12" s="20">
        <f t="shared" ref="D12:D80" si="0">B12-C12</f>
        <v>0</v>
      </c>
      <c r="E12" s="21" t="e">
        <f t="shared" ref="E12:E80" si="1">C12/B12</f>
        <v>#DIV/0!</v>
      </c>
      <c r="F12" s="19"/>
      <c r="G12" s="22"/>
      <c r="H12" s="23"/>
      <c r="I12" s="191"/>
      <c r="J12" s="201"/>
      <c r="K12" s="201"/>
      <c r="L12" s="201"/>
      <c r="M12" s="201"/>
      <c r="N12" s="201"/>
      <c r="O12" s="201"/>
      <c r="P12" s="201"/>
      <c r="Q12" s="191"/>
      <c r="R12" s="191"/>
      <c r="S12" s="191"/>
      <c r="T12" s="191"/>
      <c r="U12" s="191"/>
      <c r="V12" s="191"/>
      <c r="W12" s="191"/>
      <c r="X12" s="191"/>
      <c r="Y12" s="191"/>
      <c r="Z12" s="191"/>
      <c r="AA12" s="191"/>
      <c r="AB12" s="191"/>
      <c r="AC12" s="191"/>
      <c r="AD12" s="191"/>
      <c r="AE12" s="191"/>
      <c r="AF12" s="191"/>
      <c r="AG12" s="191"/>
      <c r="AH12" s="191"/>
    </row>
    <row r="13" spans="1:34" x14ac:dyDescent="0.25">
      <c r="A13" s="145" t="s">
        <v>115</v>
      </c>
      <c r="B13" s="19"/>
      <c r="C13" s="19"/>
      <c r="D13" s="20">
        <f t="shared" si="0"/>
        <v>0</v>
      </c>
      <c r="E13" s="21" t="e">
        <f t="shared" si="1"/>
        <v>#DIV/0!</v>
      </c>
      <c r="F13" s="19"/>
      <c r="G13" s="22"/>
      <c r="H13" s="23"/>
      <c r="I13" s="191"/>
      <c r="J13" s="201"/>
      <c r="K13" s="201"/>
      <c r="L13" s="201"/>
      <c r="M13" s="201"/>
      <c r="N13" s="201"/>
      <c r="O13" s="201"/>
      <c r="P13" s="201"/>
      <c r="Q13" s="191"/>
      <c r="R13" s="191"/>
      <c r="S13" s="191"/>
      <c r="T13" s="191"/>
      <c r="U13" s="191"/>
      <c r="V13" s="191"/>
      <c r="W13" s="191"/>
      <c r="X13" s="191"/>
      <c r="Y13" s="191"/>
      <c r="Z13" s="191"/>
      <c r="AA13" s="191"/>
      <c r="AB13" s="191"/>
      <c r="AC13" s="191"/>
      <c r="AD13" s="191"/>
      <c r="AE13" s="191"/>
      <c r="AF13" s="191"/>
      <c r="AG13" s="191"/>
      <c r="AH13" s="191"/>
    </row>
    <row r="14" spans="1:34" x14ac:dyDescent="0.25">
      <c r="A14" s="145" t="s">
        <v>116</v>
      </c>
      <c r="B14" s="19"/>
      <c r="C14" s="19"/>
      <c r="D14" s="20">
        <f t="shared" si="0"/>
        <v>0</v>
      </c>
      <c r="E14" s="21" t="e">
        <f t="shared" si="1"/>
        <v>#DIV/0!</v>
      </c>
      <c r="F14" s="19"/>
      <c r="G14" s="22"/>
      <c r="H14" s="23"/>
      <c r="I14" s="191"/>
      <c r="J14" s="201"/>
      <c r="K14" s="201"/>
      <c r="L14" s="201"/>
      <c r="M14" s="201"/>
      <c r="N14" s="201"/>
      <c r="O14" s="201"/>
      <c r="P14" s="201"/>
      <c r="Q14" s="191"/>
      <c r="R14" s="191"/>
      <c r="S14" s="191"/>
      <c r="T14" s="191"/>
      <c r="U14" s="191"/>
      <c r="V14" s="191"/>
      <c r="W14" s="191"/>
      <c r="X14" s="191"/>
      <c r="Y14" s="191"/>
      <c r="Z14" s="191"/>
      <c r="AA14" s="191"/>
      <c r="AB14" s="191"/>
      <c r="AC14" s="191"/>
      <c r="AD14" s="191"/>
      <c r="AE14" s="191"/>
      <c r="AF14" s="191"/>
      <c r="AG14" s="191"/>
      <c r="AH14" s="191"/>
    </row>
    <row r="15" spans="1:34" x14ac:dyDescent="0.25">
      <c r="A15" s="145" t="s">
        <v>117</v>
      </c>
      <c r="B15" s="19"/>
      <c r="C15" s="19"/>
      <c r="D15" s="20">
        <f t="shared" si="0"/>
        <v>0</v>
      </c>
      <c r="E15" s="21" t="e">
        <f t="shared" si="1"/>
        <v>#DIV/0!</v>
      </c>
      <c r="F15" s="19"/>
      <c r="G15" s="22"/>
      <c r="H15" s="23"/>
      <c r="I15" s="191"/>
      <c r="J15" s="201"/>
      <c r="K15" s="201"/>
      <c r="L15" s="201"/>
      <c r="M15" s="201"/>
      <c r="N15" s="201"/>
      <c r="O15" s="201"/>
      <c r="P15" s="201"/>
      <c r="Q15" s="191"/>
      <c r="R15" s="191"/>
      <c r="S15" s="191"/>
      <c r="T15" s="191"/>
      <c r="U15" s="191"/>
      <c r="V15" s="191"/>
      <c r="W15" s="191"/>
      <c r="X15" s="191"/>
      <c r="Y15" s="191"/>
      <c r="Z15" s="191"/>
      <c r="AA15" s="191"/>
      <c r="AB15" s="191"/>
      <c r="AC15" s="191"/>
      <c r="AD15" s="191"/>
      <c r="AE15" s="191"/>
      <c r="AF15" s="191"/>
      <c r="AG15" s="191"/>
      <c r="AH15" s="191"/>
    </row>
    <row r="16" spans="1:34" x14ac:dyDescent="0.25">
      <c r="A16" s="145" t="s">
        <v>118</v>
      </c>
      <c r="B16" s="19"/>
      <c r="C16" s="19"/>
      <c r="D16" s="20">
        <f t="shared" si="0"/>
        <v>0</v>
      </c>
      <c r="E16" s="21" t="e">
        <f t="shared" si="1"/>
        <v>#DIV/0!</v>
      </c>
      <c r="F16" s="19"/>
      <c r="G16" s="22"/>
      <c r="H16" s="23"/>
      <c r="I16" s="191"/>
      <c r="J16" s="201"/>
      <c r="K16" s="201"/>
      <c r="L16" s="201"/>
      <c r="M16" s="201"/>
      <c r="N16" s="201"/>
      <c r="O16" s="201"/>
      <c r="P16" s="201"/>
      <c r="Q16" s="191"/>
      <c r="R16" s="191"/>
      <c r="S16" s="191"/>
      <c r="T16" s="191"/>
      <c r="U16" s="191"/>
      <c r="V16" s="191"/>
      <c r="W16" s="191"/>
      <c r="X16" s="191"/>
      <c r="Y16" s="191"/>
      <c r="Z16" s="191"/>
      <c r="AA16" s="191"/>
      <c r="AB16" s="191"/>
      <c r="AC16" s="191"/>
      <c r="AD16" s="191"/>
      <c r="AE16" s="191"/>
      <c r="AF16" s="191"/>
      <c r="AG16" s="191"/>
      <c r="AH16" s="191"/>
    </row>
    <row r="17" spans="1:34" x14ac:dyDescent="0.25">
      <c r="A17" s="145" t="s">
        <v>119</v>
      </c>
      <c r="B17" s="19"/>
      <c r="C17" s="19"/>
      <c r="D17" s="20">
        <f t="shared" si="0"/>
        <v>0</v>
      </c>
      <c r="E17" s="21" t="e">
        <f t="shared" si="1"/>
        <v>#DIV/0!</v>
      </c>
      <c r="F17" s="19"/>
      <c r="G17" s="22"/>
      <c r="H17" s="23"/>
      <c r="I17" s="191"/>
      <c r="J17" s="201"/>
      <c r="K17" s="201"/>
      <c r="L17" s="201"/>
      <c r="M17" s="201"/>
      <c r="N17" s="201"/>
      <c r="O17" s="201"/>
      <c r="P17" s="201"/>
      <c r="Q17" s="191"/>
      <c r="R17" s="191"/>
      <c r="S17" s="191"/>
      <c r="T17" s="191"/>
      <c r="U17" s="191"/>
      <c r="V17" s="191"/>
      <c r="W17" s="191"/>
      <c r="X17" s="191"/>
      <c r="Y17" s="191"/>
      <c r="Z17" s="191"/>
      <c r="AA17" s="191"/>
      <c r="AB17" s="191"/>
      <c r="AC17" s="191"/>
      <c r="AD17" s="191"/>
      <c r="AE17" s="191"/>
      <c r="AF17" s="191"/>
      <c r="AG17" s="191"/>
      <c r="AH17" s="191"/>
    </row>
    <row r="18" spans="1:34" ht="15.75" thickBot="1" x14ac:dyDescent="0.3">
      <c r="A18" s="145" t="s">
        <v>120</v>
      </c>
      <c r="B18" s="19"/>
      <c r="C18" s="19"/>
      <c r="D18" s="20">
        <f t="shared" si="0"/>
        <v>0</v>
      </c>
      <c r="E18" s="21" t="e">
        <f t="shared" si="1"/>
        <v>#DIV/0!</v>
      </c>
      <c r="F18" s="19"/>
      <c r="G18" s="22"/>
      <c r="H18" s="23"/>
      <c r="I18" s="191"/>
      <c r="J18" s="201"/>
      <c r="K18" s="201"/>
      <c r="L18" s="201"/>
      <c r="M18" s="201"/>
      <c r="N18" s="201"/>
      <c r="O18" s="201"/>
      <c r="P18" s="201"/>
      <c r="Q18" s="191"/>
      <c r="R18" s="191"/>
      <c r="S18" s="191"/>
      <c r="T18" s="191"/>
      <c r="U18" s="191"/>
      <c r="V18" s="191"/>
      <c r="W18" s="191"/>
      <c r="X18" s="191"/>
      <c r="Y18" s="191"/>
      <c r="Z18" s="191"/>
      <c r="AA18" s="191"/>
      <c r="AB18" s="191"/>
      <c r="AC18" s="191"/>
      <c r="AD18" s="191"/>
      <c r="AE18" s="191"/>
      <c r="AF18" s="191"/>
      <c r="AG18" s="191"/>
      <c r="AH18" s="191"/>
    </row>
    <row r="19" spans="1:34" ht="15.75" thickTop="1" x14ac:dyDescent="0.25">
      <c r="A19" s="146" t="s">
        <v>76</v>
      </c>
      <c r="B19" s="17">
        <f>SUM(B20:B22)</f>
        <v>0</v>
      </c>
      <c r="C19" s="17">
        <f>SUM(C20:C22)</f>
        <v>0</v>
      </c>
      <c r="D19" s="17">
        <f>B19-C19</f>
        <v>0</v>
      </c>
      <c r="E19" s="18" t="e">
        <f>C19/B19</f>
        <v>#DIV/0!</v>
      </c>
      <c r="F19" s="17">
        <f>SUM(F20:F22)</f>
        <v>0</v>
      </c>
      <c r="G19" s="143">
        <f>SUM(G20:G22)</f>
        <v>0</v>
      </c>
      <c r="H19" s="147"/>
      <c r="I19" s="191"/>
      <c r="J19" s="201"/>
      <c r="K19" s="201"/>
      <c r="L19" s="201"/>
      <c r="M19" s="201"/>
      <c r="N19" s="201"/>
      <c r="O19" s="201"/>
      <c r="P19" s="201"/>
      <c r="Q19" s="191"/>
      <c r="R19" s="191"/>
      <c r="S19" s="191"/>
      <c r="T19" s="191"/>
      <c r="U19" s="191"/>
      <c r="V19" s="191"/>
      <c r="W19" s="191"/>
      <c r="X19" s="191"/>
      <c r="Y19" s="191"/>
      <c r="Z19" s="191"/>
      <c r="AA19" s="191"/>
      <c r="AB19" s="191"/>
      <c r="AC19" s="191"/>
      <c r="AD19" s="191"/>
      <c r="AE19" s="191"/>
      <c r="AF19" s="191"/>
      <c r="AG19" s="191"/>
      <c r="AH19" s="191"/>
    </row>
    <row r="20" spans="1:34" x14ac:dyDescent="0.25">
      <c r="A20" s="145" t="s">
        <v>121</v>
      </c>
      <c r="B20" s="19"/>
      <c r="C20" s="19"/>
      <c r="D20" s="20">
        <f t="shared" si="0"/>
        <v>0</v>
      </c>
      <c r="E20" s="21" t="e">
        <f t="shared" si="1"/>
        <v>#DIV/0!</v>
      </c>
      <c r="F20" s="19"/>
      <c r="G20" s="22"/>
      <c r="H20" s="23"/>
      <c r="I20" s="191"/>
      <c r="J20" s="201"/>
      <c r="K20" s="201"/>
      <c r="L20" s="201"/>
      <c r="M20" s="201"/>
      <c r="N20" s="201"/>
      <c r="O20" s="201"/>
      <c r="P20" s="201"/>
      <c r="Q20" s="191"/>
      <c r="R20" s="191"/>
      <c r="S20" s="191"/>
      <c r="T20" s="191"/>
      <c r="U20" s="191"/>
      <c r="V20" s="191"/>
      <c r="W20" s="191"/>
      <c r="X20" s="191"/>
      <c r="Y20" s="191"/>
      <c r="Z20" s="191"/>
      <c r="AA20" s="191"/>
      <c r="AB20" s="191"/>
      <c r="AC20" s="191"/>
      <c r="AD20" s="191"/>
      <c r="AE20" s="191"/>
      <c r="AF20" s="191"/>
      <c r="AG20" s="191"/>
      <c r="AH20" s="191"/>
    </row>
    <row r="21" spans="1:34" x14ac:dyDescent="0.25">
      <c r="A21" s="145" t="s">
        <v>122</v>
      </c>
      <c r="B21" s="19"/>
      <c r="C21" s="19"/>
      <c r="D21" s="20">
        <f t="shared" si="0"/>
        <v>0</v>
      </c>
      <c r="E21" s="21" t="e">
        <f t="shared" si="1"/>
        <v>#DIV/0!</v>
      </c>
      <c r="F21" s="19"/>
      <c r="G21" s="22"/>
      <c r="H21" s="23"/>
      <c r="I21" s="191"/>
      <c r="J21" s="201"/>
      <c r="K21" s="201"/>
      <c r="L21" s="201"/>
      <c r="M21" s="201"/>
      <c r="N21" s="201"/>
      <c r="O21" s="201"/>
      <c r="P21" s="201"/>
      <c r="Q21" s="191"/>
      <c r="R21" s="191"/>
      <c r="S21" s="191"/>
      <c r="T21" s="191"/>
      <c r="U21" s="191"/>
      <c r="V21" s="191"/>
      <c r="W21" s="191"/>
      <c r="X21" s="191"/>
      <c r="Y21" s="191"/>
      <c r="Z21" s="191"/>
      <c r="AA21" s="191"/>
      <c r="AB21" s="191"/>
      <c r="AC21" s="191"/>
      <c r="AD21" s="191"/>
      <c r="AE21" s="191"/>
      <c r="AF21" s="191"/>
      <c r="AG21" s="191"/>
      <c r="AH21" s="191"/>
    </row>
    <row r="22" spans="1:34" ht="15.75" thickBot="1" x14ac:dyDescent="0.3">
      <c r="A22" s="145" t="s">
        <v>123</v>
      </c>
      <c r="B22" s="19"/>
      <c r="C22" s="19"/>
      <c r="D22" s="20">
        <f t="shared" si="0"/>
        <v>0</v>
      </c>
      <c r="E22" s="21" t="e">
        <f t="shared" si="1"/>
        <v>#DIV/0!</v>
      </c>
      <c r="F22" s="19"/>
      <c r="G22" s="22"/>
      <c r="H22" s="23"/>
      <c r="I22" s="191"/>
      <c r="J22" s="201"/>
      <c r="K22" s="201"/>
      <c r="L22" s="201"/>
      <c r="M22" s="201"/>
      <c r="N22" s="201"/>
      <c r="O22" s="201"/>
      <c r="P22" s="201"/>
      <c r="Q22" s="191"/>
      <c r="R22" s="191"/>
      <c r="S22" s="191"/>
      <c r="T22" s="191"/>
      <c r="U22" s="191"/>
      <c r="V22" s="191"/>
      <c r="W22" s="191"/>
      <c r="X22" s="191"/>
      <c r="Y22" s="191"/>
      <c r="Z22" s="191"/>
      <c r="AA22" s="191"/>
      <c r="AB22" s="191"/>
      <c r="AC22" s="191"/>
      <c r="AD22" s="191"/>
      <c r="AE22" s="191"/>
      <c r="AF22" s="191"/>
      <c r="AG22" s="191"/>
      <c r="AH22" s="191"/>
    </row>
    <row r="23" spans="1:34" ht="15.75" thickTop="1" x14ac:dyDescent="0.25">
      <c r="A23" s="146" t="s">
        <v>77</v>
      </c>
      <c r="B23" s="17">
        <f>+B24</f>
        <v>0</v>
      </c>
      <c r="C23" s="17">
        <f>+C24</f>
        <v>0</v>
      </c>
      <c r="D23" s="17">
        <f>B23-C23</f>
        <v>0</v>
      </c>
      <c r="E23" s="18" t="e">
        <f>C23/B23</f>
        <v>#DIV/0!</v>
      </c>
      <c r="F23" s="17">
        <f>+F24</f>
        <v>0</v>
      </c>
      <c r="G23" s="143">
        <f>+G24</f>
        <v>0</v>
      </c>
      <c r="H23" s="147"/>
      <c r="I23" s="191"/>
      <c r="J23" s="201"/>
      <c r="K23" s="201"/>
      <c r="L23" s="201"/>
      <c r="M23" s="201"/>
      <c r="N23" s="201"/>
      <c r="O23" s="201"/>
      <c r="P23" s="201"/>
      <c r="Q23" s="191"/>
      <c r="R23" s="191"/>
      <c r="S23" s="191"/>
      <c r="T23" s="191"/>
      <c r="U23" s="191"/>
      <c r="V23" s="191"/>
      <c r="W23" s="191"/>
      <c r="X23" s="191"/>
      <c r="Y23" s="191"/>
      <c r="Z23" s="191"/>
      <c r="AA23" s="191"/>
      <c r="AB23" s="191"/>
      <c r="AC23" s="191"/>
      <c r="AD23" s="191"/>
      <c r="AE23" s="191"/>
      <c r="AF23" s="191"/>
      <c r="AG23" s="191"/>
      <c r="AH23" s="191"/>
    </row>
    <row r="24" spans="1:34" ht="15.75" thickBot="1" x14ac:dyDescent="0.3">
      <c r="A24" s="148" t="s">
        <v>124</v>
      </c>
      <c r="B24" s="19"/>
      <c r="C24" s="19"/>
      <c r="D24" s="20">
        <f t="shared" si="0"/>
        <v>0</v>
      </c>
      <c r="E24" s="21" t="e">
        <f t="shared" si="1"/>
        <v>#DIV/0!</v>
      </c>
      <c r="F24" s="19"/>
      <c r="G24" s="22"/>
      <c r="H24" s="23"/>
      <c r="I24" s="191"/>
      <c r="J24" s="201"/>
      <c r="K24" s="201"/>
      <c r="L24" s="201"/>
      <c r="M24" s="201"/>
      <c r="N24" s="201"/>
      <c r="O24" s="201"/>
      <c r="P24" s="201"/>
      <c r="Q24" s="191"/>
      <c r="R24" s="191"/>
      <c r="S24" s="191"/>
      <c r="T24" s="191"/>
      <c r="U24" s="191"/>
      <c r="V24" s="191"/>
      <c r="W24" s="191"/>
      <c r="X24" s="191"/>
      <c r="Y24" s="191"/>
      <c r="Z24" s="191"/>
      <c r="AA24" s="191"/>
      <c r="AB24" s="191"/>
      <c r="AC24" s="191"/>
      <c r="AD24" s="191"/>
      <c r="AE24" s="191"/>
      <c r="AF24" s="191"/>
      <c r="AG24" s="191"/>
      <c r="AH24" s="191"/>
    </row>
    <row r="25" spans="1:34" ht="15.75" thickTop="1" x14ac:dyDescent="0.25">
      <c r="A25" s="146" t="s">
        <v>78</v>
      </c>
      <c r="B25" s="17">
        <f>SUM(B26:B27)</f>
        <v>0</v>
      </c>
      <c r="C25" s="17">
        <f>SUM(C26:C27)</f>
        <v>0</v>
      </c>
      <c r="D25" s="17">
        <f>B25-C25</f>
        <v>0</v>
      </c>
      <c r="E25" s="18" t="e">
        <f>C25/B25</f>
        <v>#DIV/0!</v>
      </c>
      <c r="F25" s="17">
        <f>SUM(F26:F27)</f>
        <v>0</v>
      </c>
      <c r="G25" s="143">
        <f>SUM(G26:G27)</f>
        <v>0</v>
      </c>
      <c r="H25" s="147"/>
      <c r="I25" s="191"/>
      <c r="J25" s="201"/>
      <c r="K25" s="201"/>
      <c r="L25" s="201"/>
      <c r="M25" s="201"/>
      <c r="N25" s="201"/>
      <c r="O25" s="201"/>
      <c r="P25" s="201"/>
      <c r="Q25" s="191"/>
      <c r="R25" s="191"/>
      <c r="S25" s="191"/>
      <c r="T25" s="191"/>
      <c r="U25" s="191"/>
      <c r="V25" s="191"/>
      <c r="W25" s="191"/>
      <c r="X25" s="191"/>
      <c r="Y25" s="191"/>
      <c r="Z25" s="191"/>
      <c r="AA25" s="191"/>
      <c r="AB25" s="191"/>
      <c r="AC25" s="191"/>
      <c r="AD25" s="191"/>
      <c r="AE25" s="191"/>
      <c r="AF25" s="191"/>
      <c r="AG25" s="191"/>
      <c r="AH25" s="191"/>
    </row>
    <row r="26" spans="1:34" x14ac:dyDescent="0.25">
      <c r="A26" s="148" t="s">
        <v>125</v>
      </c>
      <c r="B26" s="19"/>
      <c r="C26" s="19"/>
      <c r="D26" s="20">
        <f t="shared" si="0"/>
        <v>0</v>
      </c>
      <c r="E26" s="21" t="e">
        <f t="shared" si="1"/>
        <v>#DIV/0!</v>
      </c>
      <c r="F26" s="19"/>
      <c r="G26" s="22"/>
      <c r="H26" s="23"/>
      <c r="I26" s="191"/>
      <c r="J26" s="201"/>
      <c r="K26" s="201"/>
      <c r="L26" s="201"/>
      <c r="M26" s="201"/>
      <c r="N26" s="201"/>
      <c r="O26" s="201"/>
      <c r="P26" s="201"/>
      <c r="Q26" s="191"/>
      <c r="R26" s="191"/>
      <c r="S26" s="191"/>
      <c r="T26" s="191"/>
      <c r="U26" s="191"/>
      <c r="V26" s="191"/>
      <c r="W26" s="191"/>
      <c r="X26" s="191"/>
      <c r="Y26" s="191"/>
      <c r="Z26" s="191"/>
      <c r="AA26" s="191"/>
      <c r="AB26" s="191"/>
      <c r="AC26" s="191"/>
      <c r="AD26" s="191"/>
      <c r="AE26" s="191"/>
      <c r="AF26" s="191"/>
      <c r="AG26" s="191"/>
      <c r="AH26" s="191"/>
    </row>
    <row r="27" spans="1:34" ht="15.75" thickBot="1" x14ac:dyDescent="0.3">
      <c r="A27" s="148" t="s">
        <v>126</v>
      </c>
      <c r="B27" s="19"/>
      <c r="C27" s="19"/>
      <c r="D27" s="20">
        <f t="shared" si="0"/>
        <v>0</v>
      </c>
      <c r="E27" s="21" t="e">
        <f t="shared" si="1"/>
        <v>#DIV/0!</v>
      </c>
      <c r="F27" s="19"/>
      <c r="G27" s="22"/>
      <c r="H27" s="23"/>
      <c r="I27" s="191"/>
      <c r="J27" s="201"/>
      <c r="K27" s="201"/>
      <c r="L27" s="201"/>
      <c r="M27" s="201"/>
      <c r="N27" s="201"/>
      <c r="O27" s="201"/>
      <c r="P27" s="201"/>
      <c r="Q27" s="191"/>
      <c r="R27" s="191"/>
      <c r="S27" s="191"/>
      <c r="T27" s="191"/>
      <c r="U27" s="191"/>
      <c r="V27" s="191"/>
      <c r="W27" s="191"/>
      <c r="X27" s="191"/>
      <c r="Y27" s="191"/>
      <c r="Z27" s="191"/>
      <c r="AA27" s="191"/>
      <c r="AB27" s="191"/>
      <c r="AC27" s="191"/>
      <c r="AD27" s="191"/>
      <c r="AE27" s="191"/>
      <c r="AF27" s="191"/>
      <c r="AG27" s="191"/>
      <c r="AH27" s="191"/>
    </row>
    <row r="28" spans="1:34" ht="15.75" thickTop="1" x14ac:dyDescent="0.25">
      <c r="A28" s="146" t="s">
        <v>79</v>
      </c>
      <c r="B28" s="17">
        <f>+B29</f>
        <v>0</v>
      </c>
      <c r="C28" s="17">
        <f>+C29</f>
        <v>0</v>
      </c>
      <c r="D28" s="17">
        <f>B28-C28</f>
        <v>0</v>
      </c>
      <c r="E28" s="18" t="e">
        <f>C28/B28</f>
        <v>#DIV/0!</v>
      </c>
      <c r="F28" s="17">
        <f>+F29</f>
        <v>0</v>
      </c>
      <c r="G28" s="143">
        <f>+G29</f>
        <v>0</v>
      </c>
      <c r="H28" s="147"/>
      <c r="I28" s="191"/>
      <c r="J28" s="201"/>
      <c r="K28" s="201"/>
      <c r="L28" s="201"/>
      <c r="M28" s="201"/>
      <c r="N28" s="201"/>
      <c r="O28" s="201"/>
      <c r="P28" s="201"/>
      <c r="Q28" s="191"/>
      <c r="R28" s="191"/>
      <c r="S28" s="191"/>
      <c r="T28" s="191"/>
      <c r="U28" s="191"/>
      <c r="V28" s="191"/>
      <c r="W28" s="191"/>
      <c r="X28" s="191"/>
      <c r="Y28" s="191"/>
      <c r="Z28" s="191"/>
      <c r="AA28" s="191"/>
      <c r="AB28" s="191"/>
      <c r="AC28" s="191"/>
      <c r="AD28" s="191"/>
      <c r="AE28" s="191"/>
      <c r="AF28" s="191"/>
      <c r="AG28" s="191"/>
      <c r="AH28" s="191"/>
    </row>
    <row r="29" spans="1:34" ht="15.75" thickBot="1" x14ac:dyDescent="0.3">
      <c r="A29" s="148" t="s">
        <v>127</v>
      </c>
      <c r="B29" s="19"/>
      <c r="C29" s="19"/>
      <c r="D29" s="20">
        <f t="shared" si="0"/>
        <v>0</v>
      </c>
      <c r="E29" s="21" t="e">
        <f t="shared" si="1"/>
        <v>#DIV/0!</v>
      </c>
      <c r="F29" s="19"/>
      <c r="G29" s="22"/>
      <c r="H29" s="23"/>
      <c r="I29" s="191"/>
      <c r="J29" s="201"/>
      <c r="K29" s="201"/>
      <c r="L29" s="201"/>
      <c r="M29" s="201"/>
      <c r="N29" s="201"/>
      <c r="O29" s="201"/>
      <c r="P29" s="201"/>
      <c r="Q29" s="191"/>
      <c r="R29" s="191"/>
      <c r="S29" s="191"/>
      <c r="T29" s="191"/>
      <c r="U29" s="191"/>
      <c r="V29" s="191"/>
      <c r="W29" s="191"/>
      <c r="X29" s="191"/>
      <c r="Y29" s="191"/>
      <c r="Z29" s="191"/>
      <c r="AA29" s="191"/>
      <c r="AB29" s="191"/>
      <c r="AC29" s="191"/>
      <c r="AD29" s="191"/>
      <c r="AE29" s="191"/>
      <c r="AF29" s="191"/>
      <c r="AG29" s="191"/>
      <c r="AH29" s="191"/>
    </row>
    <row r="30" spans="1:34" ht="15.75" thickTop="1" x14ac:dyDescent="0.25">
      <c r="A30" s="146" t="s">
        <v>80</v>
      </c>
      <c r="B30" s="17">
        <f>SUM(B31:B39)</f>
        <v>0</v>
      </c>
      <c r="C30" s="17">
        <f>SUM(C31:C39)</f>
        <v>0</v>
      </c>
      <c r="D30" s="17">
        <f>B30-C30</f>
        <v>0</v>
      </c>
      <c r="E30" s="18" t="e">
        <f>C30/B30</f>
        <v>#DIV/0!</v>
      </c>
      <c r="F30" s="17">
        <f>SUM(F31:F39)</f>
        <v>0</v>
      </c>
      <c r="G30" s="143">
        <f>SUM(G31:G39)</f>
        <v>0</v>
      </c>
      <c r="H30" s="147"/>
      <c r="I30" s="191"/>
      <c r="J30" s="201"/>
      <c r="K30" s="201"/>
      <c r="L30" s="201"/>
      <c r="M30" s="201"/>
      <c r="N30" s="201"/>
      <c r="O30" s="201"/>
      <c r="P30" s="201"/>
      <c r="Q30" s="191"/>
      <c r="R30" s="191"/>
      <c r="S30" s="191"/>
      <c r="T30" s="191"/>
      <c r="U30" s="191"/>
      <c r="V30" s="191"/>
      <c r="W30" s="191"/>
      <c r="X30" s="191"/>
      <c r="Y30" s="191"/>
      <c r="Z30" s="191"/>
      <c r="AA30" s="191"/>
      <c r="AB30" s="191"/>
      <c r="AC30" s="191"/>
      <c r="AD30" s="191"/>
      <c r="AE30" s="191"/>
      <c r="AF30" s="191"/>
      <c r="AG30" s="191"/>
      <c r="AH30" s="191"/>
    </row>
    <row r="31" spans="1:34" x14ac:dyDescent="0.25">
      <c r="A31" s="148" t="s">
        <v>128</v>
      </c>
      <c r="B31" s="19"/>
      <c r="C31" s="19"/>
      <c r="D31" s="20">
        <f t="shared" si="0"/>
        <v>0</v>
      </c>
      <c r="E31" s="21" t="e">
        <f t="shared" si="1"/>
        <v>#DIV/0!</v>
      </c>
      <c r="F31" s="19"/>
      <c r="G31" s="22"/>
      <c r="H31" s="23"/>
      <c r="I31" s="191"/>
      <c r="J31" s="201"/>
      <c r="K31" s="201"/>
      <c r="L31" s="201"/>
      <c r="M31" s="201"/>
      <c r="N31" s="201"/>
      <c r="O31" s="201"/>
      <c r="P31" s="201"/>
      <c r="Q31" s="191"/>
      <c r="R31" s="191"/>
      <c r="S31" s="191"/>
      <c r="T31" s="191"/>
      <c r="U31" s="191"/>
      <c r="V31" s="191"/>
      <c r="W31" s="191"/>
      <c r="X31" s="191"/>
      <c r="Y31" s="191"/>
      <c r="Z31" s="191"/>
      <c r="AA31" s="191"/>
      <c r="AB31" s="191"/>
      <c r="AC31" s="191"/>
      <c r="AD31" s="191"/>
      <c r="AE31" s="191"/>
      <c r="AF31" s="191"/>
      <c r="AG31" s="191"/>
      <c r="AH31" s="191"/>
    </row>
    <row r="32" spans="1:34" x14ac:dyDescent="0.25">
      <c r="A32" s="148" t="s">
        <v>129</v>
      </c>
      <c r="B32" s="19"/>
      <c r="C32" s="19"/>
      <c r="D32" s="20">
        <f t="shared" si="0"/>
        <v>0</v>
      </c>
      <c r="E32" s="21" t="e">
        <f t="shared" si="1"/>
        <v>#DIV/0!</v>
      </c>
      <c r="F32" s="19"/>
      <c r="G32" s="22"/>
      <c r="H32" s="23"/>
      <c r="I32" s="191"/>
      <c r="J32" s="201"/>
      <c r="K32" s="201"/>
      <c r="L32" s="201"/>
      <c r="M32" s="201"/>
      <c r="N32" s="201"/>
      <c r="O32" s="201"/>
      <c r="P32" s="201"/>
      <c r="Q32" s="191"/>
      <c r="R32" s="191"/>
      <c r="S32" s="191"/>
      <c r="T32" s="191"/>
      <c r="U32" s="191"/>
      <c r="V32" s="191"/>
      <c r="W32" s="191"/>
      <c r="X32" s="191"/>
      <c r="Y32" s="191"/>
      <c r="Z32" s="191"/>
      <c r="AA32" s="191"/>
      <c r="AB32" s="191"/>
      <c r="AC32" s="191"/>
      <c r="AD32" s="191"/>
      <c r="AE32" s="191"/>
      <c r="AF32" s="191"/>
      <c r="AG32" s="191"/>
      <c r="AH32" s="191"/>
    </row>
    <row r="33" spans="1:34" x14ac:dyDescent="0.25">
      <c r="A33" s="148" t="s">
        <v>130</v>
      </c>
      <c r="B33" s="19"/>
      <c r="C33" s="19"/>
      <c r="D33" s="20">
        <f t="shared" si="0"/>
        <v>0</v>
      </c>
      <c r="E33" s="21" t="e">
        <f t="shared" si="1"/>
        <v>#DIV/0!</v>
      </c>
      <c r="F33" s="19"/>
      <c r="G33" s="22"/>
      <c r="H33" s="23"/>
      <c r="I33" s="191"/>
      <c r="J33" s="201"/>
      <c r="K33" s="201"/>
      <c r="L33" s="201"/>
      <c r="M33" s="201"/>
      <c r="N33" s="201"/>
      <c r="O33" s="201"/>
      <c r="P33" s="201"/>
      <c r="Q33" s="191"/>
      <c r="R33" s="191"/>
      <c r="S33" s="191"/>
      <c r="T33" s="191"/>
      <c r="U33" s="191"/>
      <c r="V33" s="191"/>
      <c r="W33" s="191"/>
      <c r="X33" s="191"/>
      <c r="Y33" s="191"/>
      <c r="Z33" s="191"/>
      <c r="AA33" s="191"/>
      <c r="AB33" s="191"/>
      <c r="AC33" s="191"/>
      <c r="AD33" s="191"/>
      <c r="AE33" s="191"/>
      <c r="AF33" s="191"/>
      <c r="AG33" s="191"/>
      <c r="AH33" s="191"/>
    </row>
    <row r="34" spans="1:34" x14ac:dyDescent="0.25">
      <c r="A34" s="148" t="s">
        <v>131</v>
      </c>
      <c r="B34" s="19"/>
      <c r="C34" s="19"/>
      <c r="D34" s="20">
        <f t="shared" si="0"/>
        <v>0</v>
      </c>
      <c r="E34" s="21" t="e">
        <f t="shared" si="1"/>
        <v>#DIV/0!</v>
      </c>
      <c r="F34" s="19"/>
      <c r="G34" s="22"/>
      <c r="H34" s="23"/>
      <c r="I34" s="191"/>
      <c r="J34" s="201"/>
      <c r="K34" s="201"/>
      <c r="L34" s="201"/>
      <c r="M34" s="201"/>
      <c r="N34" s="201"/>
      <c r="O34" s="201"/>
      <c r="P34" s="201"/>
      <c r="Q34" s="191"/>
      <c r="R34" s="191"/>
      <c r="S34" s="191"/>
      <c r="T34" s="191"/>
      <c r="U34" s="191"/>
      <c r="V34" s="191"/>
      <c r="W34" s="191"/>
      <c r="X34" s="191"/>
      <c r="Y34" s="191"/>
      <c r="Z34" s="191"/>
      <c r="AA34" s="191"/>
      <c r="AB34" s="191"/>
      <c r="AC34" s="191"/>
      <c r="AD34" s="191"/>
      <c r="AE34" s="191"/>
      <c r="AF34" s="191"/>
      <c r="AG34" s="191"/>
      <c r="AH34" s="191"/>
    </row>
    <row r="35" spans="1:34" x14ac:dyDescent="0.25">
      <c r="A35" s="148" t="s">
        <v>132</v>
      </c>
      <c r="B35" s="19"/>
      <c r="C35" s="19"/>
      <c r="D35" s="20">
        <f t="shared" si="0"/>
        <v>0</v>
      </c>
      <c r="E35" s="21" t="e">
        <f t="shared" si="1"/>
        <v>#DIV/0!</v>
      </c>
      <c r="F35" s="19"/>
      <c r="G35" s="22"/>
      <c r="H35" s="23"/>
      <c r="I35" s="191"/>
      <c r="J35" s="201"/>
      <c r="K35" s="201"/>
      <c r="L35" s="201"/>
      <c r="M35" s="201"/>
      <c r="N35" s="201"/>
      <c r="O35" s="201"/>
      <c r="P35" s="201"/>
      <c r="Q35" s="191"/>
      <c r="R35" s="191"/>
      <c r="S35" s="191"/>
      <c r="T35" s="191"/>
      <c r="U35" s="191"/>
      <c r="V35" s="191"/>
      <c r="W35" s="191"/>
      <c r="X35" s="191"/>
      <c r="Y35" s="191"/>
      <c r="Z35" s="191"/>
      <c r="AA35" s="191"/>
      <c r="AB35" s="191"/>
      <c r="AC35" s="191"/>
      <c r="AD35" s="191"/>
      <c r="AE35" s="191"/>
      <c r="AF35" s="191"/>
      <c r="AG35" s="191"/>
      <c r="AH35" s="191"/>
    </row>
    <row r="36" spans="1:34" x14ac:dyDescent="0.25">
      <c r="A36" s="148" t="s">
        <v>133</v>
      </c>
      <c r="B36" s="19"/>
      <c r="C36" s="19"/>
      <c r="D36" s="20">
        <f t="shared" si="0"/>
        <v>0</v>
      </c>
      <c r="E36" s="21" t="e">
        <f t="shared" si="1"/>
        <v>#DIV/0!</v>
      </c>
      <c r="F36" s="19"/>
      <c r="G36" s="22"/>
      <c r="H36" s="23"/>
      <c r="I36" s="191"/>
      <c r="J36" s="201"/>
      <c r="K36" s="201"/>
      <c r="L36" s="201"/>
      <c r="M36" s="201"/>
      <c r="N36" s="201"/>
      <c r="O36" s="201"/>
      <c r="P36" s="201"/>
      <c r="Q36" s="191"/>
      <c r="R36" s="191"/>
      <c r="S36" s="191"/>
      <c r="T36" s="191"/>
      <c r="U36" s="191"/>
      <c r="V36" s="191"/>
      <c r="W36" s="191"/>
      <c r="X36" s="191"/>
      <c r="Y36" s="191"/>
      <c r="Z36" s="191"/>
      <c r="AA36" s="191"/>
      <c r="AB36" s="191"/>
      <c r="AC36" s="191"/>
      <c r="AD36" s="191"/>
      <c r="AE36" s="191"/>
      <c r="AF36" s="191"/>
      <c r="AG36" s="191"/>
      <c r="AH36" s="191"/>
    </row>
    <row r="37" spans="1:34" x14ac:dyDescent="0.25">
      <c r="A37" s="148" t="s">
        <v>134</v>
      </c>
      <c r="B37" s="19"/>
      <c r="C37" s="19"/>
      <c r="D37" s="20">
        <f t="shared" si="0"/>
        <v>0</v>
      </c>
      <c r="E37" s="21" t="e">
        <f t="shared" si="1"/>
        <v>#DIV/0!</v>
      </c>
      <c r="F37" s="19"/>
      <c r="G37" s="22"/>
      <c r="H37" s="23"/>
      <c r="I37" s="191"/>
      <c r="J37" s="201"/>
      <c r="K37" s="201"/>
      <c r="L37" s="201"/>
      <c r="M37" s="201"/>
      <c r="N37" s="201"/>
      <c r="O37" s="201"/>
      <c r="P37" s="201"/>
      <c r="Q37" s="191"/>
      <c r="R37" s="191"/>
      <c r="S37" s="191"/>
      <c r="T37" s="191"/>
      <c r="U37" s="191"/>
      <c r="V37" s="191"/>
      <c r="W37" s="191"/>
      <c r="X37" s="191"/>
      <c r="Y37" s="191"/>
      <c r="Z37" s="191"/>
      <c r="AA37" s="191"/>
      <c r="AB37" s="191"/>
      <c r="AC37" s="191"/>
      <c r="AD37" s="191"/>
      <c r="AE37" s="191"/>
      <c r="AF37" s="191"/>
      <c r="AG37" s="191"/>
      <c r="AH37" s="191"/>
    </row>
    <row r="38" spans="1:34" x14ac:dyDescent="0.25">
      <c r="A38" s="148" t="s">
        <v>135</v>
      </c>
      <c r="B38" s="19"/>
      <c r="C38" s="19"/>
      <c r="D38" s="20">
        <f t="shared" si="0"/>
        <v>0</v>
      </c>
      <c r="E38" s="21" t="e">
        <f t="shared" si="1"/>
        <v>#DIV/0!</v>
      </c>
      <c r="F38" s="19"/>
      <c r="G38" s="22"/>
      <c r="H38" s="23"/>
      <c r="I38" s="191"/>
      <c r="J38" s="201"/>
      <c r="K38" s="201"/>
      <c r="L38" s="201"/>
      <c r="M38" s="201"/>
      <c r="N38" s="201"/>
      <c r="O38" s="201"/>
      <c r="P38" s="201"/>
      <c r="Q38" s="191"/>
      <c r="R38" s="191"/>
      <c r="S38" s="191"/>
      <c r="T38" s="191"/>
      <c r="U38" s="191"/>
      <c r="V38" s="191"/>
      <c r="W38" s="191"/>
      <c r="X38" s="191"/>
      <c r="Y38" s="191"/>
      <c r="Z38" s="191"/>
      <c r="AA38" s="191"/>
      <c r="AB38" s="191"/>
      <c r="AC38" s="191"/>
      <c r="AD38" s="191"/>
      <c r="AE38" s="191"/>
      <c r="AF38" s="191"/>
      <c r="AG38" s="191"/>
      <c r="AH38" s="191"/>
    </row>
    <row r="39" spans="1:34" ht="15.75" thickBot="1" x14ac:dyDescent="0.3">
      <c r="A39" s="148" t="s">
        <v>136</v>
      </c>
      <c r="B39" s="19"/>
      <c r="C39" s="19"/>
      <c r="D39" s="20">
        <f t="shared" si="0"/>
        <v>0</v>
      </c>
      <c r="E39" s="21" t="e">
        <f t="shared" si="1"/>
        <v>#DIV/0!</v>
      </c>
      <c r="F39" s="19"/>
      <c r="G39" s="22"/>
      <c r="H39" s="23"/>
      <c r="I39" s="191"/>
      <c r="J39" s="201"/>
      <c r="K39" s="201"/>
      <c r="L39" s="201"/>
      <c r="M39" s="201"/>
      <c r="N39" s="201"/>
      <c r="O39" s="201"/>
      <c r="P39" s="201"/>
      <c r="Q39" s="191"/>
      <c r="R39" s="191"/>
      <c r="S39" s="191"/>
      <c r="T39" s="191"/>
      <c r="U39" s="191"/>
      <c r="V39" s="191"/>
      <c r="W39" s="191"/>
      <c r="X39" s="191"/>
      <c r="Y39" s="191"/>
      <c r="Z39" s="191"/>
      <c r="AA39" s="191"/>
      <c r="AB39" s="191"/>
      <c r="AC39" s="191"/>
      <c r="AD39" s="191"/>
      <c r="AE39" s="191"/>
      <c r="AF39" s="191"/>
      <c r="AG39" s="191"/>
      <c r="AH39" s="191"/>
    </row>
    <row r="40" spans="1:34" ht="15.75" thickTop="1" x14ac:dyDescent="0.25">
      <c r="A40" s="146" t="s">
        <v>81</v>
      </c>
      <c r="B40" s="17">
        <f>SUM(B41:B45)</f>
        <v>0</v>
      </c>
      <c r="C40" s="17">
        <f>SUM(C41:C45)</f>
        <v>0</v>
      </c>
      <c r="D40" s="17">
        <f>B40-C40</f>
        <v>0</v>
      </c>
      <c r="E40" s="18" t="e">
        <f>C40/B40</f>
        <v>#DIV/0!</v>
      </c>
      <c r="F40" s="17">
        <f>SUM(F41:F45)</f>
        <v>0</v>
      </c>
      <c r="G40" s="143">
        <f>SUM(G41:G45)</f>
        <v>0</v>
      </c>
      <c r="H40" s="147"/>
      <c r="I40" s="191"/>
      <c r="J40" s="201"/>
      <c r="K40" s="201"/>
      <c r="L40" s="201"/>
      <c r="M40" s="201"/>
      <c r="N40" s="201"/>
      <c r="O40" s="201"/>
      <c r="P40" s="201"/>
      <c r="Q40" s="191"/>
      <c r="R40" s="191"/>
      <c r="S40" s="191"/>
      <c r="T40" s="191"/>
      <c r="U40" s="191"/>
      <c r="V40" s="191"/>
      <c r="W40" s="191"/>
      <c r="X40" s="191"/>
      <c r="Y40" s="191"/>
      <c r="Z40" s="191"/>
      <c r="AA40" s="191"/>
      <c r="AB40" s="191"/>
      <c r="AC40" s="191"/>
      <c r="AD40" s="191"/>
      <c r="AE40" s="191"/>
      <c r="AF40" s="191"/>
      <c r="AG40" s="191"/>
      <c r="AH40" s="191"/>
    </row>
    <row r="41" spans="1:34" x14ac:dyDescent="0.25">
      <c r="A41" s="148" t="s">
        <v>137</v>
      </c>
      <c r="B41" s="19"/>
      <c r="C41" s="19"/>
      <c r="D41" s="20">
        <f t="shared" si="0"/>
        <v>0</v>
      </c>
      <c r="E41" s="21" t="e">
        <f t="shared" si="1"/>
        <v>#DIV/0!</v>
      </c>
      <c r="F41" s="24"/>
      <c r="G41" s="25"/>
      <c r="H41" s="26"/>
      <c r="I41" s="191"/>
      <c r="J41" s="201"/>
      <c r="K41" s="201"/>
      <c r="L41" s="201"/>
      <c r="M41" s="201"/>
      <c r="N41" s="201"/>
      <c r="O41" s="201"/>
      <c r="P41" s="201"/>
      <c r="Q41" s="191"/>
      <c r="R41" s="191"/>
      <c r="S41" s="191"/>
      <c r="T41" s="191"/>
      <c r="U41" s="191"/>
      <c r="V41" s="191"/>
      <c r="W41" s="191"/>
      <c r="X41" s="191"/>
      <c r="Y41" s="191"/>
      <c r="Z41" s="191"/>
      <c r="AA41" s="191"/>
      <c r="AB41" s="191"/>
      <c r="AC41" s="191"/>
      <c r="AD41" s="191"/>
      <c r="AE41" s="191"/>
      <c r="AF41" s="191"/>
      <c r="AG41" s="191"/>
      <c r="AH41" s="191"/>
    </row>
    <row r="42" spans="1:34" x14ac:dyDescent="0.25">
      <c r="A42" s="148" t="s">
        <v>138</v>
      </c>
      <c r="B42" s="19"/>
      <c r="C42" s="19"/>
      <c r="D42" s="20">
        <f t="shared" si="0"/>
        <v>0</v>
      </c>
      <c r="E42" s="21" t="e">
        <f t="shared" si="1"/>
        <v>#DIV/0!</v>
      </c>
      <c r="F42" s="24"/>
      <c r="G42" s="25"/>
      <c r="H42" s="26"/>
      <c r="I42" s="191"/>
      <c r="J42" s="201"/>
      <c r="K42" s="201"/>
      <c r="L42" s="201"/>
      <c r="M42" s="201"/>
      <c r="N42" s="201"/>
      <c r="O42" s="201"/>
      <c r="P42" s="201"/>
      <c r="Q42" s="191"/>
      <c r="R42" s="191"/>
      <c r="S42" s="191"/>
      <c r="T42" s="191"/>
      <c r="U42" s="191"/>
      <c r="V42" s="191"/>
      <c r="W42" s="191"/>
      <c r="X42" s="191"/>
      <c r="Y42" s="191"/>
      <c r="Z42" s="191"/>
      <c r="AA42" s="191"/>
      <c r="AB42" s="191"/>
      <c r="AC42" s="191"/>
      <c r="AD42" s="191"/>
      <c r="AE42" s="191"/>
      <c r="AF42" s="191"/>
      <c r="AG42" s="191"/>
      <c r="AH42" s="191"/>
    </row>
    <row r="43" spans="1:34" x14ac:dyDescent="0.25">
      <c r="A43" s="148" t="s">
        <v>139</v>
      </c>
      <c r="B43" s="19"/>
      <c r="C43" s="19"/>
      <c r="D43" s="20">
        <f t="shared" si="0"/>
        <v>0</v>
      </c>
      <c r="E43" s="21" t="e">
        <f t="shared" si="1"/>
        <v>#DIV/0!</v>
      </c>
      <c r="F43" s="24"/>
      <c r="G43" s="25"/>
      <c r="H43" s="26"/>
      <c r="I43" s="191"/>
      <c r="J43" s="201"/>
      <c r="K43" s="201"/>
      <c r="L43" s="201"/>
      <c r="M43" s="201"/>
      <c r="N43" s="201"/>
      <c r="O43" s="201"/>
      <c r="P43" s="201"/>
      <c r="Q43" s="191"/>
      <c r="R43" s="191"/>
      <c r="S43" s="191"/>
      <c r="T43" s="191"/>
      <c r="U43" s="191"/>
      <c r="V43" s="191"/>
      <c r="W43" s="191"/>
      <c r="X43" s="191"/>
      <c r="Y43" s="191"/>
      <c r="Z43" s="191"/>
      <c r="AA43" s="191"/>
      <c r="AB43" s="191"/>
      <c r="AC43" s="191"/>
      <c r="AD43" s="191"/>
      <c r="AE43" s="191"/>
      <c r="AF43" s="191"/>
      <c r="AG43" s="191"/>
      <c r="AH43" s="191"/>
    </row>
    <row r="44" spans="1:34" x14ac:dyDescent="0.25">
      <c r="A44" s="148" t="s">
        <v>140</v>
      </c>
      <c r="B44" s="19"/>
      <c r="C44" s="19"/>
      <c r="D44" s="20">
        <f t="shared" si="0"/>
        <v>0</v>
      </c>
      <c r="E44" s="21" t="e">
        <f t="shared" si="1"/>
        <v>#DIV/0!</v>
      </c>
      <c r="F44" s="24"/>
      <c r="G44" s="25"/>
      <c r="H44" s="26"/>
      <c r="I44" s="191"/>
      <c r="J44" s="201"/>
      <c r="K44" s="201"/>
      <c r="L44" s="201"/>
      <c r="M44" s="201"/>
      <c r="N44" s="201"/>
      <c r="O44" s="201"/>
      <c r="P44" s="201"/>
      <c r="Q44" s="191"/>
      <c r="R44" s="191"/>
      <c r="S44" s="191"/>
      <c r="T44" s="191"/>
      <c r="U44" s="191"/>
      <c r="V44" s="191"/>
      <c r="W44" s="191"/>
      <c r="X44" s="191"/>
      <c r="Y44" s="191"/>
      <c r="Z44" s="191"/>
      <c r="AA44" s="191"/>
      <c r="AB44" s="191"/>
      <c r="AC44" s="191"/>
      <c r="AD44" s="191"/>
      <c r="AE44" s="191"/>
      <c r="AF44" s="191"/>
      <c r="AG44" s="191"/>
      <c r="AH44" s="191"/>
    </row>
    <row r="45" spans="1:34" ht="15.75" thickBot="1" x14ac:dyDescent="0.3">
      <c r="A45" s="148" t="s">
        <v>141</v>
      </c>
      <c r="B45" s="19"/>
      <c r="C45" s="19"/>
      <c r="D45" s="20">
        <f t="shared" si="0"/>
        <v>0</v>
      </c>
      <c r="E45" s="21" t="e">
        <f t="shared" si="1"/>
        <v>#DIV/0!</v>
      </c>
      <c r="F45" s="24"/>
      <c r="G45" s="25"/>
      <c r="H45" s="26"/>
      <c r="I45" s="191"/>
      <c r="J45" s="201"/>
      <c r="K45" s="201"/>
      <c r="L45" s="201"/>
      <c r="M45" s="201"/>
      <c r="N45" s="201"/>
      <c r="O45" s="201"/>
      <c r="P45" s="201"/>
      <c r="Q45" s="191"/>
      <c r="R45" s="191"/>
      <c r="S45" s="191"/>
      <c r="T45" s="191"/>
      <c r="U45" s="191"/>
      <c r="V45" s="191"/>
      <c r="W45" s="191"/>
      <c r="X45" s="191"/>
      <c r="Y45" s="191"/>
      <c r="Z45" s="191"/>
      <c r="AA45" s="191"/>
      <c r="AB45" s="191"/>
      <c r="AC45" s="191"/>
      <c r="AD45" s="191"/>
      <c r="AE45" s="191"/>
      <c r="AF45" s="191"/>
      <c r="AG45" s="191"/>
      <c r="AH45" s="191"/>
    </row>
    <row r="46" spans="1:34" ht="15.75" thickTop="1" x14ac:dyDescent="0.25">
      <c r="A46" s="146" t="s">
        <v>82</v>
      </c>
      <c r="B46" s="17">
        <f>SUM(B47:B50)</f>
        <v>0</v>
      </c>
      <c r="C46" s="17">
        <f>SUM(C47:C50)</f>
        <v>0</v>
      </c>
      <c r="D46" s="17">
        <f>B46-C46</f>
        <v>0</v>
      </c>
      <c r="E46" s="18" t="e">
        <f>C46/B46</f>
        <v>#DIV/0!</v>
      </c>
      <c r="F46" s="17">
        <f>SUM(F47:F50)</f>
        <v>0</v>
      </c>
      <c r="G46" s="143">
        <f>SUM(G47:G50)</f>
        <v>0</v>
      </c>
      <c r="H46" s="147"/>
      <c r="I46" s="191"/>
      <c r="J46" s="201"/>
      <c r="K46" s="201"/>
      <c r="L46" s="201"/>
      <c r="M46" s="201"/>
      <c r="N46" s="201"/>
      <c r="O46" s="201"/>
      <c r="P46" s="201"/>
      <c r="Q46" s="191"/>
      <c r="R46" s="191"/>
      <c r="S46" s="191"/>
      <c r="T46" s="191"/>
      <c r="U46" s="191"/>
      <c r="V46" s="191"/>
      <c r="W46" s="191"/>
      <c r="X46" s="191"/>
      <c r="Y46" s="191"/>
      <c r="Z46" s="191"/>
      <c r="AA46" s="191"/>
      <c r="AB46" s="191"/>
      <c r="AC46" s="191"/>
      <c r="AD46" s="191"/>
      <c r="AE46" s="191"/>
      <c r="AF46" s="191"/>
      <c r="AG46" s="191"/>
      <c r="AH46" s="191"/>
    </row>
    <row r="47" spans="1:34" x14ac:dyDescent="0.25">
      <c r="A47" s="148" t="s">
        <v>142</v>
      </c>
      <c r="B47" s="19"/>
      <c r="C47" s="19"/>
      <c r="D47" s="20">
        <f t="shared" si="0"/>
        <v>0</v>
      </c>
      <c r="E47" s="21" t="e">
        <f t="shared" si="1"/>
        <v>#DIV/0!</v>
      </c>
      <c r="F47" s="24"/>
      <c r="G47" s="25"/>
      <c r="H47" s="26"/>
      <c r="I47" s="191"/>
      <c r="J47" s="201"/>
      <c r="K47" s="201"/>
      <c r="L47" s="201"/>
      <c r="M47" s="201"/>
      <c r="N47" s="201"/>
      <c r="O47" s="201"/>
      <c r="P47" s="201"/>
      <c r="Q47" s="191"/>
      <c r="R47" s="191"/>
      <c r="S47" s="191"/>
      <c r="T47" s="191"/>
      <c r="U47" s="191"/>
      <c r="V47" s="191"/>
      <c r="W47" s="191"/>
      <c r="X47" s="191"/>
      <c r="Y47" s="191"/>
      <c r="Z47" s="191"/>
      <c r="AA47" s="191"/>
      <c r="AB47" s="191"/>
      <c r="AC47" s="191"/>
      <c r="AD47" s="191"/>
      <c r="AE47" s="191"/>
      <c r="AF47" s="191"/>
      <c r="AG47" s="191"/>
      <c r="AH47" s="191"/>
    </row>
    <row r="48" spans="1:34" x14ac:dyDescent="0.25">
      <c r="A48" s="148" t="s">
        <v>143</v>
      </c>
      <c r="B48" s="19"/>
      <c r="C48" s="19"/>
      <c r="D48" s="20">
        <f t="shared" si="0"/>
        <v>0</v>
      </c>
      <c r="E48" s="21" t="e">
        <f t="shared" si="1"/>
        <v>#DIV/0!</v>
      </c>
      <c r="F48" s="24"/>
      <c r="G48" s="25"/>
      <c r="H48" s="26"/>
      <c r="I48" s="191"/>
      <c r="J48" s="201"/>
      <c r="K48" s="201"/>
      <c r="L48" s="201"/>
      <c r="M48" s="201"/>
      <c r="N48" s="201"/>
      <c r="O48" s="201"/>
      <c r="P48" s="201"/>
      <c r="Q48" s="191"/>
      <c r="R48" s="191"/>
      <c r="S48" s="191"/>
      <c r="T48" s="191"/>
      <c r="U48" s="191"/>
      <c r="V48" s="191"/>
      <c r="W48" s="191"/>
      <c r="X48" s="191"/>
      <c r="Y48" s="191"/>
      <c r="Z48" s="191"/>
      <c r="AA48" s="191"/>
      <c r="AB48" s="191"/>
      <c r="AC48" s="191"/>
      <c r="AD48" s="191"/>
      <c r="AE48" s="191"/>
      <c r="AF48" s="191"/>
      <c r="AG48" s="191"/>
      <c r="AH48" s="191"/>
    </row>
    <row r="49" spans="1:34" x14ac:dyDescent="0.25">
      <c r="A49" s="148" t="s">
        <v>144</v>
      </c>
      <c r="B49" s="19"/>
      <c r="C49" s="19"/>
      <c r="D49" s="20">
        <f t="shared" si="0"/>
        <v>0</v>
      </c>
      <c r="E49" s="21" t="e">
        <f t="shared" si="1"/>
        <v>#DIV/0!</v>
      </c>
      <c r="F49" s="24"/>
      <c r="G49" s="25"/>
      <c r="H49" s="26"/>
      <c r="I49" s="191"/>
      <c r="J49" s="201"/>
      <c r="K49" s="201"/>
      <c r="L49" s="201"/>
      <c r="M49" s="201"/>
      <c r="N49" s="201"/>
      <c r="O49" s="201"/>
      <c r="P49" s="201"/>
      <c r="Q49" s="191"/>
      <c r="R49" s="191"/>
      <c r="S49" s="191"/>
      <c r="T49" s="191"/>
      <c r="U49" s="191"/>
      <c r="V49" s="191"/>
      <c r="W49" s="191"/>
      <c r="X49" s="191"/>
      <c r="Y49" s="191"/>
      <c r="Z49" s="191"/>
      <c r="AA49" s="191"/>
      <c r="AB49" s="191"/>
      <c r="AC49" s="191"/>
      <c r="AD49" s="191"/>
      <c r="AE49" s="191"/>
      <c r="AF49" s="191"/>
      <c r="AG49" s="191"/>
      <c r="AH49" s="191"/>
    </row>
    <row r="50" spans="1:34" ht="15.75" thickBot="1" x14ac:dyDescent="0.3">
      <c r="A50" s="148" t="s">
        <v>145</v>
      </c>
      <c r="B50" s="19"/>
      <c r="C50" s="19"/>
      <c r="D50" s="20">
        <f t="shared" si="0"/>
        <v>0</v>
      </c>
      <c r="E50" s="21" t="e">
        <f t="shared" si="1"/>
        <v>#DIV/0!</v>
      </c>
      <c r="F50" s="24"/>
      <c r="G50" s="25"/>
      <c r="H50" s="26"/>
      <c r="I50" s="191"/>
      <c r="J50" s="201"/>
      <c r="K50" s="201"/>
      <c r="L50" s="201"/>
      <c r="M50" s="201"/>
      <c r="N50" s="201"/>
      <c r="O50" s="201"/>
      <c r="P50" s="201"/>
      <c r="Q50" s="191"/>
      <c r="R50" s="191"/>
      <c r="S50" s="191"/>
      <c r="T50" s="191"/>
      <c r="U50" s="191"/>
      <c r="V50" s="191"/>
      <c r="W50" s="191"/>
      <c r="X50" s="191"/>
      <c r="Y50" s="191"/>
      <c r="Z50" s="191"/>
      <c r="AA50" s="191"/>
      <c r="AB50" s="191"/>
      <c r="AC50" s="191"/>
      <c r="AD50" s="191"/>
      <c r="AE50" s="191"/>
      <c r="AF50" s="191"/>
      <c r="AG50" s="191"/>
      <c r="AH50" s="191"/>
    </row>
    <row r="51" spans="1:34" ht="15.75" thickTop="1" x14ac:dyDescent="0.25">
      <c r="A51" s="146" t="s">
        <v>84</v>
      </c>
      <c r="B51" s="17">
        <f>+B52</f>
        <v>0</v>
      </c>
      <c r="C51" s="17">
        <f>+C52</f>
        <v>0</v>
      </c>
      <c r="D51" s="17">
        <f>B51-C51</f>
        <v>0</v>
      </c>
      <c r="E51" s="18" t="e">
        <f>C51/B51</f>
        <v>#DIV/0!</v>
      </c>
      <c r="F51" s="17">
        <f>+F52</f>
        <v>0</v>
      </c>
      <c r="G51" s="143">
        <f>+G52</f>
        <v>0</v>
      </c>
      <c r="H51" s="147"/>
      <c r="I51" s="191"/>
      <c r="J51" s="201"/>
      <c r="K51" s="201"/>
      <c r="L51" s="201"/>
      <c r="M51" s="201"/>
      <c r="N51" s="201"/>
      <c r="O51" s="201"/>
      <c r="P51" s="201"/>
      <c r="Q51" s="191"/>
      <c r="R51" s="191"/>
      <c r="S51" s="191"/>
      <c r="T51" s="191"/>
      <c r="U51" s="191"/>
      <c r="V51" s="191"/>
      <c r="W51" s="191"/>
      <c r="X51" s="191"/>
      <c r="Y51" s="191"/>
      <c r="Z51" s="191"/>
      <c r="AA51" s="191"/>
      <c r="AB51" s="191"/>
      <c r="AC51" s="191"/>
      <c r="AD51" s="191"/>
      <c r="AE51" s="191"/>
      <c r="AF51" s="191"/>
      <c r="AG51" s="191"/>
      <c r="AH51" s="191"/>
    </row>
    <row r="52" spans="1:34" ht="15.75" thickBot="1" x14ac:dyDescent="0.3">
      <c r="A52" s="148" t="s">
        <v>146</v>
      </c>
      <c r="B52" s="19"/>
      <c r="C52" s="19"/>
      <c r="D52" s="20">
        <f t="shared" si="0"/>
        <v>0</v>
      </c>
      <c r="E52" s="21" t="e">
        <f t="shared" si="1"/>
        <v>#DIV/0!</v>
      </c>
      <c r="F52" s="24"/>
      <c r="G52" s="25"/>
      <c r="H52" s="26"/>
      <c r="I52" s="191"/>
      <c r="J52" s="201"/>
      <c r="K52" s="201"/>
      <c r="L52" s="201"/>
      <c r="M52" s="201"/>
      <c r="N52" s="201"/>
      <c r="O52" s="201"/>
      <c r="P52" s="201"/>
      <c r="Q52" s="191"/>
      <c r="R52" s="191"/>
      <c r="S52" s="191"/>
      <c r="T52" s="191"/>
      <c r="U52" s="191"/>
      <c r="V52" s="191"/>
      <c r="W52" s="191"/>
      <c r="X52" s="191"/>
      <c r="Y52" s="191"/>
      <c r="Z52" s="191"/>
      <c r="AA52" s="191"/>
      <c r="AB52" s="191"/>
      <c r="AC52" s="191"/>
      <c r="AD52" s="191"/>
      <c r="AE52" s="191"/>
      <c r="AF52" s="191"/>
      <c r="AG52" s="191"/>
      <c r="AH52" s="191"/>
    </row>
    <row r="53" spans="1:34" ht="15.75" thickTop="1" x14ac:dyDescent="0.25">
      <c r="A53" s="146" t="s">
        <v>85</v>
      </c>
      <c r="B53" s="17">
        <f>SUM(B54:B56)</f>
        <v>0</v>
      </c>
      <c r="C53" s="17">
        <f>SUM(C54:C56)</f>
        <v>0</v>
      </c>
      <c r="D53" s="17">
        <f>B53-C53</f>
        <v>0</v>
      </c>
      <c r="E53" s="18" t="e">
        <f>C53/B53</f>
        <v>#DIV/0!</v>
      </c>
      <c r="F53" s="17">
        <f>SUM(F54:F56)</f>
        <v>0</v>
      </c>
      <c r="G53" s="143">
        <f>SUM(G54:G56)</f>
        <v>0</v>
      </c>
      <c r="H53" s="147"/>
      <c r="I53" s="191"/>
      <c r="J53" s="201"/>
      <c r="K53" s="201"/>
      <c r="L53" s="201"/>
      <c r="M53" s="201"/>
      <c r="N53" s="201"/>
      <c r="O53" s="201"/>
      <c r="P53" s="201"/>
      <c r="Q53" s="191"/>
      <c r="R53" s="191"/>
      <c r="S53" s="191"/>
      <c r="T53" s="191"/>
      <c r="U53" s="191"/>
      <c r="V53" s="191"/>
      <c r="W53" s="191"/>
      <c r="X53" s="191"/>
      <c r="Y53" s="191"/>
      <c r="Z53" s="191"/>
      <c r="AA53" s="191"/>
      <c r="AB53" s="191"/>
      <c r="AC53" s="191"/>
      <c r="AD53" s="191"/>
      <c r="AE53" s="191"/>
      <c r="AF53" s="191"/>
      <c r="AG53" s="191"/>
      <c r="AH53" s="191"/>
    </row>
    <row r="54" spans="1:34" x14ac:dyDescent="0.25">
      <c r="A54" s="148" t="s">
        <v>147</v>
      </c>
      <c r="B54" s="19"/>
      <c r="C54" s="19"/>
      <c r="D54" s="20">
        <f t="shared" si="0"/>
        <v>0</v>
      </c>
      <c r="E54" s="21" t="e">
        <f t="shared" si="1"/>
        <v>#DIV/0!</v>
      </c>
      <c r="F54" s="24"/>
      <c r="G54" s="25"/>
      <c r="H54" s="26"/>
      <c r="I54" s="191"/>
      <c r="J54" s="201"/>
      <c r="K54" s="201"/>
      <c r="L54" s="201"/>
      <c r="M54" s="201"/>
      <c r="N54" s="201"/>
      <c r="O54" s="201"/>
      <c r="P54" s="201"/>
      <c r="Q54" s="191"/>
      <c r="R54" s="191"/>
      <c r="S54" s="191"/>
      <c r="T54" s="191"/>
      <c r="U54" s="191"/>
      <c r="V54" s="191"/>
      <c r="W54" s="191"/>
      <c r="X54" s="191"/>
      <c r="Y54" s="191"/>
      <c r="Z54" s="191"/>
      <c r="AA54" s="191"/>
      <c r="AB54" s="191"/>
      <c r="AC54" s="191"/>
      <c r="AD54" s="191"/>
      <c r="AE54" s="191"/>
      <c r="AF54" s="191"/>
      <c r="AG54" s="191"/>
      <c r="AH54" s="191"/>
    </row>
    <row r="55" spans="1:34" x14ac:dyDescent="0.25">
      <c r="A55" s="148" t="s">
        <v>148</v>
      </c>
      <c r="B55" s="19"/>
      <c r="C55" s="19"/>
      <c r="D55" s="20">
        <f t="shared" si="0"/>
        <v>0</v>
      </c>
      <c r="E55" s="21" t="e">
        <f t="shared" si="1"/>
        <v>#DIV/0!</v>
      </c>
      <c r="F55" s="24"/>
      <c r="G55" s="25"/>
      <c r="H55" s="26"/>
      <c r="I55" s="191"/>
      <c r="J55" s="201"/>
      <c r="K55" s="201"/>
      <c r="L55" s="201"/>
      <c r="M55" s="201"/>
      <c r="N55" s="201"/>
      <c r="O55" s="201"/>
      <c r="P55" s="201"/>
      <c r="Q55" s="191"/>
      <c r="R55" s="191"/>
      <c r="S55" s="191"/>
      <c r="T55" s="191"/>
      <c r="U55" s="191"/>
      <c r="V55" s="191"/>
      <c r="W55" s="191"/>
      <c r="X55" s="191"/>
      <c r="Y55" s="191"/>
      <c r="Z55" s="191"/>
      <c r="AA55" s="191"/>
      <c r="AB55" s="191"/>
      <c r="AC55" s="191"/>
      <c r="AD55" s="191"/>
      <c r="AE55" s="191"/>
      <c r="AF55" s="191"/>
      <c r="AG55" s="191"/>
      <c r="AH55" s="191"/>
    </row>
    <row r="56" spans="1:34" ht="15.75" thickBot="1" x14ac:dyDescent="0.3">
      <c r="A56" s="148" t="s">
        <v>149</v>
      </c>
      <c r="B56" s="19"/>
      <c r="C56" s="19"/>
      <c r="D56" s="20">
        <f t="shared" si="0"/>
        <v>0</v>
      </c>
      <c r="E56" s="21" t="e">
        <f t="shared" si="1"/>
        <v>#DIV/0!</v>
      </c>
      <c r="F56" s="24"/>
      <c r="G56" s="25"/>
      <c r="H56" s="26"/>
      <c r="I56" s="191"/>
      <c r="J56" s="201"/>
      <c r="K56" s="201"/>
      <c r="L56" s="201"/>
      <c r="M56" s="201"/>
      <c r="N56" s="201"/>
      <c r="O56" s="201"/>
      <c r="P56" s="201"/>
      <c r="Q56" s="191"/>
      <c r="R56" s="191"/>
      <c r="S56" s="191"/>
      <c r="T56" s="191"/>
      <c r="U56" s="191"/>
      <c r="V56" s="191"/>
      <c r="W56" s="191"/>
      <c r="X56" s="191"/>
      <c r="Y56" s="191"/>
      <c r="Z56" s="191"/>
      <c r="AA56" s="191"/>
      <c r="AB56" s="191"/>
      <c r="AC56" s="191"/>
      <c r="AD56" s="191"/>
      <c r="AE56" s="191"/>
      <c r="AF56" s="191"/>
      <c r="AG56" s="191"/>
      <c r="AH56" s="191"/>
    </row>
    <row r="57" spans="1:34" ht="15.75" thickTop="1" x14ac:dyDescent="0.25">
      <c r="A57" s="146" t="s">
        <v>91</v>
      </c>
      <c r="B57" s="17">
        <f>SUM(B58:B60)</f>
        <v>0</v>
      </c>
      <c r="C57" s="17">
        <f>SUM(C58:C60)</f>
        <v>0</v>
      </c>
      <c r="D57" s="17">
        <f>B57-C57</f>
        <v>0</v>
      </c>
      <c r="E57" s="18" t="e">
        <f>C57/B57</f>
        <v>#DIV/0!</v>
      </c>
      <c r="F57" s="17">
        <f>SUM(F58:F60)</f>
        <v>0</v>
      </c>
      <c r="G57" s="143">
        <f>SUM(G58:G60)</f>
        <v>0</v>
      </c>
      <c r="H57" s="147"/>
      <c r="I57" s="191"/>
      <c r="J57" s="201"/>
      <c r="K57" s="201"/>
      <c r="L57" s="201"/>
      <c r="M57" s="201"/>
      <c r="N57" s="201"/>
      <c r="O57" s="201"/>
      <c r="P57" s="201"/>
      <c r="Q57" s="191"/>
      <c r="R57" s="191"/>
      <c r="S57" s="191"/>
      <c r="T57" s="191"/>
      <c r="U57" s="191"/>
      <c r="V57" s="191"/>
      <c r="W57" s="191"/>
      <c r="X57" s="191"/>
      <c r="Y57" s="191"/>
      <c r="Z57" s="191"/>
      <c r="AA57" s="191"/>
      <c r="AB57" s="191"/>
      <c r="AC57" s="191"/>
      <c r="AD57" s="191"/>
      <c r="AE57" s="191"/>
      <c r="AF57" s="191"/>
      <c r="AG57" s="191"/>
      <c r="AH57" s="191"/>
    </row>
    <row r="58" spans="1:34" x14ac:dyDescent="0.25">
      <c r="A58" s="149" t="s">
        <v>150</v>
      </c>
      <c r="B58" s="19"/>
      <c r="C58" s="19"/>
      <c r="D58" s="20">
        <f t="shared" si="0"/>
        <v>0</v>
      </c>
      <c r="E58" s="21" t="e">
        <f t="shared" si="1"/>
        <v>#DIV/0!</v>
      </c>
      <c r="F58" s="27"/>
      <c r="G58" s="28"/>
      <c r="H58" s="29"/>
      <c r="I58" s="191"/>
      <c r="J58" s="201"/>
      <c r="K58" s="201"/>
      <c r="L58" s="201"/>
      <c r="M58" s="201"/>
      <c r="N58" s="201"/>
      <c r="O58" s="201"/>
      <c r="P58" s="201"/>
      <c r="Q58" s="191"/>
      <c r="R58" s="191"/>
      <c r="S58" s="191"/>
      <c r="T58" s="191"/>
      <c r="U58" s="191"/>
      <c r="V58" s="191"/>
      <c r="W58" s="191"/>
      <c r="X58" s="191"/>
      <c r="Y58" s="191"/>
      <c r="Z58" s="191"/>
      <c r="AA58" s="191"/>
      <c r="AB58" s="191"/>
      <c r="AC58" s="191"/>
      <c r="AD58" s="191"/>
      <c r="AE58" s="191"/>
      <c r="AF58" s="191"/>
      <c r="AG58" s="191"/>
      <c r="AH58" s="191"/>
    </row>
    <row r="59" spans="1:34" x14ac:dyDescent="0.25">
      <c r="A59" s="148" t="s">
        <v>151</v>
      </c>
      <c r="B59" s="19"/>
      <c r="C59" s="19"/>
      <c r="D59" s="20">
        <f t="shared" si="0"/>
        <v>0</v>
      </c>
      <c r="E59" s="21" t="e">
        <f t="shared" si="1"/>
        <v>#DIV/0!</v>
      </c>
      <c r="F59" s="24"/>
      <c r="G59" s="25"/>
      <c r="H59" s="26"/>
      <c r="I59" s="191"/>
      <c r="J59" s="201"/>
      <c r="K59" s="201"/>
      <c r="L59" s="201"/>
      <c r="M59" s="201"/>
      <c r="N59" s="201"/>
      <c r="O59" s="201"/>
      <c r="P59" s="201"/>
      <c r="Q59" s="191"/>
      <c r="R59" s="191"/>
      <c r="S59" s="191"/>
      <c r="T59" s="191"/>
      <c r="U59" s="191"/>
      <c r="V59" s="191"/>
      <c r="W59" s="191"/>
      <c r="X59" s="191"/>
      <c r="Y59" s="191"/>
      <c r="Z59" s="191"/>
      <c r="AA59" s="191"/>
      <c r="AB59" s="191"/>
      <c r="AC59" s="191"/>
      <c r="AD59" s="191"/>
      <c r="AE59" s="191"/>
      <c r="AF59" s="191"/>
      <c r="AG59" s="191"/>
      <c r="AH59" s="191"/>
    </row>
    <row r="60" spans="1:34" ht="15.75" thickBot="1" x14ac:dyDescent="0.3">
      <c r="A60" s="148" t="s">
        <v>152</v>
      </c>
      <c r="B60" s="19"/>
      <c r="C60" s="19"/>
      <c r="D60" s="20">
        <f t="shared" si="0"/>
        <v>0</v>
      </c>
      <c r="E60" s="21" t="e">
        <f t="shared" si="1"/>
        <v>#DIV/0!</v>
      </c>
      <c r="F60" s="24"/>
      <c r="G60" s="25"/>
      <c r="H60" s="26"/>
      <c r="I60" s="191"/>
      <c r="J60" s="201"/>
      <c r="K60" s="201"/>
      <c r="L60" s="201"/>
      <c r="M60" s="201"/>
      <c r="N60" s="201"/>
      <c r="O60" s="201"/>
      <c r="P60" s="201"/>
      <c r="Q60" s="191"/>
      <c r="R60" s="191"/>
      <c r="S60" s="191"/>
      <c r="T60" s="191"/>
      <c r="U60" s="191"/>
      <c r="V60" s="191"/>
      <c r="W60" s="191"/>
      <c r="X60" s="191"/>
      <c r="Y60" s="191"/>
      <c r="Z60" s="191"/>
      <c r="AA60" s="191"/>
      <c r="AB60" s="191"/>
      <c r="AC60" s="191"/>
      <c r="AD60" s="191"/>
      <c r="AE60" s="191"/>
      <c r="AF60" s="191"/>
      <c r="AG60" s="191"/>
      <c r="AH60" s="191"/>
    </row>
    <row r="61" spans="1:34" ht="15.75" thickTop="1" x14ac:dyDescent="0.25">
      <c r="A61" s="146" t="s">
        <v>86</v>
      </c>
      <c r="B61" s="17">
        <f>SUM(B62:B63)</f>
        <v>0</v>
      </c>
      <c r="C61" s="17">
        <f>SUM(C62:C63)</f>
        <v>0</v>
      </c>
      <c r="D61" s="17">
        <f>B61-C61</f>
        <v>0</v>
      </c>
      <c r="E61" s="18" t="e">
        <f>C61/B61</f>
        <v>#DIV/0!</v>
      </c>
      <c r="F61" s="17">
        <f>SUM(F62:F63)</f>
        <v>0</v>
      </c>
      <c r="G61" s="143">
        <f>SUM(G62:G63)</f>
        <v>0</v>
      </c>
      <c r="H61" s="147"/>
      <c r="I61" s="191"/>
      <c r="J61" s="201"/>
      <c r="K61" s="201"/>
      <c r="L61" s="201"/>
      <c r="M61" s="201"/>
      <c r="N61" s="201"/>
      <c r="O61" s="201"/>
      <c r="P61" s="201"/>
      <c r="Q61" s="191"/>
      <c r="R61" s="191"/>
      <c r="S61" s="191"/>
      <c r="T61" s="191"/>
      <c r="U61" s="191"/>
      <c r="V61" s="191"/>
      <c r="W61" s="191"/>
      <c r="X61" s="191"/>
      <c r="Y61" s="191"/>
      <c r="Z61" s="191"/>
      <c r="AA61" s="191"/>
      <c r="AB61" s="191"/>
      <c r="AC61" s="191"/>
      <c r="AD61" s="191"/>
      <c r="AE61" s="191"/>
      <c r="AF61" s="191"/>
      <c r="AG61" s="191"/>
      <c r="AH61" s="191"/>
    </row>
    <row r="62" spans="1:34" x14ac:dyDescent="0.25">
      <c r="A62" s="148" t="s">
        <v>153</v>
      </c>
      <c r="B62" s="19"/>
      <c r="C62" s="19"/>
      <c r="D62" s="20">
        <f t="shared" si="0"/>
        <v>0</v>
      </c>
      <c r="E62" s="21" t="e">
        <f t="shared" si="1"/>
        <v>#DIV/0!</v>
      </c>
      <c r="F62" s="24"/>
      <c r="G62" s="25"/>
      <c r="H62" s="26"/>
      <c r="I62" s="191"/>
      <c r="J62" s="201"/>
      <c r="K62" s="201"/>
      <c r="L62" s="201"/>
      <c r="M62" s="201"/>
      <c r="N62" s="201"/>
      <c r="O62" s="201"/>
      <c r="P62" s="201"/>
      <c r="Q62" s="191"/>
      <c r="R62" s="191"/>
      <c r="S62" s="191"/>
      <c r="T62" s="191"/>
      <c r="U62" s="191"/>
      <c r="V62" s="191"/>
      <c r="W62" s="191"/>
      <c r="X62" s="191"/>
      <c r="Y62" s="191"/>
      <c r="Z62" s="191"/>
      <c r="AA62" s="191"/>
      <c r="AB62" s="191"/>
      <c r="AC62" s="191"/>
      <c r="AD62" s="191"/>
      <c r="AE62" s="191"/>
      <c r="AF62" s="191"/>
      <c r="AG62" s="191"/>
      <c r="AH62" s="191"/>
    </row>
    <row r="63" spans="1:34" ht="15.75" thickBot="1" x14ac:dyDescent="0.3">
      <c r="A63" s="148" t="s">
        <v>154</v>
      </c>
      <c r="B63" s="19"/>
      <c r="C63" s="19"/>
      <c r="D63" s="20">
        <f t="shared" si="0"/>
        <v>0</v>
      </c>
      <c r="E63" s="21" t="e">
        <f t="shared" si="1"/>
        <v>#DIV/0!</v>
      </c>
      <c r="F63" s="24"/>
      <c r="G63" s="25"/>
      <c r="H63" s="26"/>
      <c r="I63" s="191"/>
      <c r="J63" s="201"/>
      <c r="K63" s="201"/>
      <c r="L63" s="201"/>
      <c r="M63" s="201"/>
      <c r="N63" s="201"/>
      <c r="O63" s="201"/>
      <c r="P63" s="201"/>
      <c r="Q63" s="191"/>
      <c r="R63" s="191"/>
      <c r="S63" s="191"/>
      <c r="T63" s="191"/>
      <c r="U63" s="191"/>
      <c r="V63" s="191"/>
      <c r="W63" s="191"/>
      <c r="X63" s="191"/>
      <c r="Y63" s="191"/>
      <c r="Z63" s="191"/>
      <c r="AA63" s="191"/>
      <c r="AB63" s="191"/>
      <c r="AC63" s="191"/>
      <c r="AD63" s="191"/>
      <c r="AE63" s="191"/>
      <c r="AF63" s="191"/>
      <c r="AG63" s="191"/>
      <c r="AH63" s="191"/>
    </row>
    <row r="64" spans="1:34" ht="15.75" thickTop="1" x14ac:dyDescent="0.25">
      <c r="A64" s="146" t="s">
        <v>87</v>
      </c>
      <c r="B64" s="17">
        <f>SUM(B65:B68)</f>
        <v>0</v>
      </c>
      <c r="C64" s="17">
        <f>SUM(C65:C68)</f>
        <v>0</v>
      </c>
      <c r="D64" s="17">
        <f>B64-C64</f>
        <v>0</v>
      </c>
      <c r="E64" s="18" t="e">
        <f>C64/B64</f>
        <v>#DIV/0!</v>
      </c>
      <c r="F64" s="17">
        <f>SUM(F65:F68)</f>
        <v>0</v>
      </c>
      <c r="G64" s="143">
        <f>SUM(G65:G68)</f>
        <v>0</v>
      </c>
      <c r="H64" s="147"/>
      <c r="I64" s="191"/>
      <c r="J64" s="201"/>
      <c r="K64" s="201"/>
      <c r="L64" s="201"/>
      <c r="M64" s="201"/>
      <c r="N64" s="201"/>
      <c r="O64" s="201"/>
      <c r="P64" s="201"/>
      <c r="Q64" s="191"/>
      <c r="R64" s="191"/>
      <c r="S64" s="191"/>
      <c r="T64" s="191"/>
      <c r="U64" s="191"/>
      <c r="V64" s="191"/>
      <c r="W64" s="191"/>
      <c r="X64" s="191"/>
      <c r="Y64" s="191"/>
      <c r="Z64" s="191"/>
      <c r="AA64" s="191"/>
      <c r="AB64" s="191"/>
      <c r="AC64" s="191"/>
      <c r="AD64" s="191"/>
      <c r="AE64" s="191"/>
      <c r="AF64" s="191"/>
      <c r="AG64" s="191"/>
      <c r="AH64" s="191"/>
    </row>
    <row r="65" spans="1:34" x14ac:dyDescent="0.25">
      <c r="A65" s="148" t="s">
        <v>155</v>
      </c>
      <c r="B65" s="19"/>
      <c r="C65" s="19"/>
      <c r="D65" s="20">
        <f t="shared" si="0"/>
        <v>0</v>
      </c>
      <c r="E65" s="21" t="e">
        <f t="shared" si="1"/>
        <v>#DIV/0!</v>
      </c>
      <c r="F65" s="24"/>
      <c r="G65" s="25"/>
      <c r="H65" s="26"/>
      <c r="I65" s="191"/>
      <c r="J65" s="201"/>
      <c r="K65" s="201"/>
      <c r="L65" s="201"/>
      <c r="M65" s="201"/>
      <c r="N65" s="201"/>
      <c r="O65" s="201"/>
      <c r="P65" s="201"/>
      <c r="Q65" s="191"/>
      <c r="R65" s="191"/>
      <c r="S65" s="191"/>
      <c r="T65" s="191"/>
      <c r="U65" s="191"/>
      <c r="V65" s="191"/>
      <c r="W65" s="191"/>
      <c r="X65" s="191"/>
      <c r="Y65" s="191"/>
      <c r="Z65" s="191"/>
      <c r="AA65" s="191"/>
      <c r="AB65" s="191"/>
      <c r="AC65" s="191"/>
      <c r="AD65" s="191"/>
      <c r="AE65" s="191"/>
      <c r="AF65" s="191"/>
      <c r="AG65" s="191"/>
      <c r="AH65" s="191"/>
    </row>
    <row r="66" spans="1:34" x14ac:dyDescent="0.25">
      <c r="A66" s="148" t="s">
        <v>156</v>
      </c>
      <c r="B66" s="19"/>
      <c r="C66" s="19"/>
      <c r="D66" s="20">
        <f t="shared" si="0"/>
        <v>0</v>
      </c>
      <c r="E66" s="21" t="e">
        <f t="shared" si="1"/>
        <v>#DIV/0!</v>
      </c>
      <c r="F66" s="24"/>
      <c r="G66" s="25"/>
      <c r="H66" s="26"/>
      <c r="I66" s="191"/>
      <c r="J66" s="201"/>
      <c r="K66" s="201"/>
      <c r="L66" s="201"/>
      <c r="M66" s="201"/>
      <c r="N66" s="201"/>
      <c r="O66" s="201"/>
      <c r="P66" s="201"/>
      <c r="Q66" s="191"/>
      <c r="R66" s="191"/>
      <c r="S66" s="191"/>
      <c r="T66" s="191"/>
      <c r="U66" s="191"/>
      <c r="V66" s="191"/>
      <c r="W66" s="191"/>
      <c r="X66" s="191"/>
      <c r="Y66" s="191"/>
      <c r="Z66" s="191"/>
      <c r="AA66" s="191"/>
      <c r="AB66" s="191"/>
      <c r="AC66" s="191"/>
      <c r="AD66" s="191"/>
      <c r="AE66" s="191"/>
      <c r="AF66" s="191"/>
      <c r="AG66" s="191"/>
      <c r="AH66" s="191"/>
    </row>
    <row r="67" spans="1:34" x14ac:dyDescent="0.25">
      <c r="A67" s="148" t="s">
        <v>157</v>
      </c>
      <c r="B67" s="19"/>
      <c r="C67" s="19"/>
      <c r="D67" s="20">
        <f t="shared" si="0"/>
        <v>0</v>
      </c>
      <c r="E67" s="21" t="e">
        <f t="shared" si="1"/>
        <v>#DIV/0!</v>
      </c>
      <c r="F67" s="24"/>
      <c r="G67" s="25"/>
      <c r="H67" s="26"/>
      <c r="I67" s="191"/>
      <c r="J67" s="201"/>
      <c r="K67" s="201"/>
      <c r="L67" s="201"/>
      <c r="M67" s="201"/>
      <c r="N67" s="201"/>
      <c r="O67" s="201"/>
      <c r="P67" s="201"/>
      <c r="Q67" s="191"/>
      <c r="R67" s="191"/>
      <c r="S67" s="191"/>
      <c r="T67" s="191"/>
      <c r="U67" s="191"/>
      <c r="V67" s="191"/>
      <c r="W67" s="191"/>
      <c r="X67" s="191"/>
      <c r="Y67" s="191"/>
      <c r="Z67" s="191"/>
      <c r="AA67" s="191"/>
      <c r="AB67" s="191"/>
      <c r="AC67" s="191"/>
      <c r="AD67" s="191"/>
      <c r="AE67" s="191"/>
      <c r="AF67" s="191"/>
      <c r="AG67" s="191"/>
      <c r="AH67" s="191"/>
    </row>
    <row r="68" spans="1:34" ht="15.75" thickBot="1" x14ac:dyDescent="0.3">
      <c r="A68" s="148" t="s">
        <v>158</v>
      </c>
      <c r="B68" s="19"/>
      <c r="C68" s="19"/>
      <c r="D68" s="20">
        <f t="shared" si="0"/>
        <v>0</v>
      </c>
      <c r="E68" s="21" t="e">
        <f t="shared" si="1"/>
        <v>#DIV/0!</v>
      </c>
      <c r="F68" s="24"/>
      <c r="G68" s="25"/>
      <c r="H68" s="26"/>
      <c r="I68" s="191"/>
      <c r="J68" s="201"/>
      <c r="K68" s="201"/>
      <c r="L68" s="201"/>
      <c r="M68" s="201"/>
      <c r="N68" s="201"/>
      <c r="O68" s="201"/>
      <c r="P68" s="201"/>
      <c r="Q68" s="191"/>
      <c r="R68" s="191"/>
      <c r="S68" s="191"/>
      <c r="T68" s="191"/>
      <c r="U68" s="191"/>
      <c r="V68" s="191"/>
      <c r="W68" s="191"/>
      <c r="X68" s="191"/>
      <c r="Y68" s="191"/>
      <c r="Z68" s="191"/>
      <c r="AA68" s="191"/>
      <c r="AB68" s="191"/>
      <c r="AC68" s="191"/>
      <c r="AD68" s="191"/>
      <c r="AE68" s="191"/>
      <c r="AF68" s="191"/>
      <c r="AG68" s="191"/>
      <c r="AH68" s="191"/>
    </row>
    <row r="69" spans="1:34" ht="15.75" thickTop="1" x14ac:dyDescent="0.25">
      <c r="A69" s="146" t="s">
        <v>88</v>
      </c>
      <c r="B69" s="17">
        <f>+B70</f>
        <v>0</v>
      </c>
      <c r="C69" s="17">
        <f>+C70</f>
        <v>0</v>
      </c>
      <c r="D69" s="17">
        <f>B69-C69</f>
        <v>0</v>
      </c>
      <c r="E69" s="18" t="e">
        <f>C69/B69</f>
        <v>#DIV/0!</v>
      </c>
      <c r="F69" s="17">
        <f>+F70</f>
        <v>0</v>
      </c>
      <c r="G69" s="143">
        <f>+G70</f>
        <v>0</v>
      </c>
      <c r="H69" s="147"/>
      <c r="I69" s="191"/>
      <c r="J69" s="201"/>
      <c r="K69" s="201"/>
      <c r="L69" s="201"/>
      <c r="M69" s="201"/>
      <c r="N69" s="201"/>
      <c r="O69" s="201"/>
      <c r="P69" s="201"/>
      <c r="Q69" s="191"/>
      <c r="R69" s="191"/>
      <c r="S69" s="191"/>
      <c r="T69" s="191"/>
      <c r="U69" s="191"/>
      <c r="V69" s="191"/>
      <c r="W69" s="191"/>
      <c r="X69" s="191"/>
      <c r="Y69" s="191"/>
      <c r="Z69" s="191"/>
      <c r="AA69" s="191"/>
      <c r="AB69" s="191"/>
      <c r="AC69" s="191"/>
      <c r="AD69" s="191"/>
      <c r="AE69" s="191"/>
      <c r="AF69" s="191"/>
      <c r="AG69" s="191"/>
      <c r="AH69" s="191"/>
    </row>
    <row r="70" spans="1:34" ht="15.75" thickBot="1" x14ac:dyDescent="0.3">
      <c r="A70" s="148" t="s">
        <v>159</v>
      </c>
      <c r="B70" s="19"/>
      <c r="C70" s="19"/>
      <c r="D70" s="20">
        <f t="shared" si="0"/>
        <v>0</v>
      </c>
      <c r="E70" s="21" t="e">
        <f t="shared" si="1"/>
        <v>#DIV/0!</v>
      </c>
      <c r="F70" s="24"/>
      <c r="G70" s="25"/>
      <c r="H70" s="26"/>
      <c r="I70" s="191"/>
      <c r="J70" s="201"/>
      <c r="K70" s="201"/>
      <c r="L70" s="201"/>
      <c r="M70" s="201"/>
      <c r="N70" s="201"/>
      <c r="O70" s="201"/>
      <c r="P70" s="201"/>
      <c r="Q70" s="191"/>
      <c r="R70" s="191"/>
      <c r="S70" s="191"/>
      <c r="T70" s="191"/>
      <c r="U70" s="191"/>
      <c r="V70" s="191"/>
      <c r="W70" s="191"/>
      <c r="X70" s="191"/>
      <c r="Y70" s="191"/>
      <c r="Z70" s="191"/>
      <c r="AA70" s="191"/>
      <c r="AB70" s="191"/>
      <c r="AC70" s="191"/>
      <c r="AD70" s="191"/>
      <c r="AE70" s="191"/>
      <c r="AF70" s="191"/>
      <c r="AG70" s="191"/>
      <c r="AH70" s="191"/>
    </row>
    <row r="71" spans="1:34" ht="15.75" thickTop="1" x14ac:dyDescent="0.25">
      <c r="A71" s="146" t="s">
        <v>90</v>
      </c>
      <c r="B71" s="17">
        <f>+B72</f>
        <v>0</v>
      </c>
      <c r="C71" s="17">
        <f>+C72</f>
        <v>0</v>
      </c>
      <c r="D71" s="17">
        <f>B71-C71</f>
        <v>0</v>
      </c>
      <c r="E71" s="18" t="e">
        <f>C71/B71</f>
        <v>#DIV/0!</v>
      </c>
      <c r="F71" s="17">
        <f>+F72</f>
        <v>0</v>
      </c>
      <c r="G71" s="143">
        <f>+G72</f>
        <v>0</v>
      </c>
      <c r="H71" s="147"/>
      <c r="I71" s="191"/>
      <c r="J71" s="201"/>
      <c r="K71" s="201"/>
      <c r="L71" s="201"/>
      <c r="M71" s="201"/>
      <c r="N71" s="201"/>
      <c r="O71" s="201"/>
      <c r="P71" s="201"/>
      <c r="Q71" s="191"/>
      <c r="R71" s="191"/>
      <c r="S71" s="191"/>
      <c r="T71" s="191"/>
      <c r="U71" s="191"/>
      <c r="V71" s="191"/>
      <c r="W71" s="191"/>
      <c r="X71" s="191"/>
      <c r="Y71" s="191"/>
      <c r="Z71" s="191"/>
      <c r="AA71" s="191"/>
      <c r="AB71" s="191"/>
      <c r="AC71" s="191"/>
      <c r="AD71" s="191"/>
      <c r="AE71" s="191"/>
      <c r="AF71" s="191"/>
      <c r="AG71" s="191"/>
      <c r="AH71" s="191"/>
    </row>
    <row r="72" spans="1:34" ht="15.75" thickBot="1" x14ac:dyDescent="0.3">
      <c r="A72" s="148" t="s">
        <v>160</v>
      </c>
      <c r="B72" s="19"/>
      <c r="C72" s="19"/>
      <c r="D72" s="20">
        <f t="shared" si="0"/>
        <v>0</v>
      </c>
      <c r="E72" s="21" t="e">
        <f t="shared" si="1"/>
        <v>#DIV/0!</v>
      </c>
      <c r="F72" s="24"/>
      <c r="G72" s="25"/>
      <c r="H72" s="26"/>
      <c r="I72" s="191"/>
      <c r="J72" s="201"/>
      <c r="K72" s="201"/>
      <c r="L72" s="201"/>
      <c r="M72" s="201"/>
      <c r="N72" s="201"/>
      <c r="O72" s="201"/>
      <c r="P72" s="201"/>
      <c r="Q72" s="191"/>
      <c r="R72" s="191"/>
      <c r="S72" s="191"/>
      <c r="T72" s="191"/>
      <c r="U72" s="191"/>
      <c r="V72" s="191"/>
      <c r="W72" s="191"/>
      <c r="X72" s="191"/>
      <c r="Y72" s="191"/>
      <c r="Z72" s="191"/>
      <c r="AA72" s="191"/>
      <c r="AB72" s="191"/>
      <c r="AC72" s="191"/>
      <c r="AD72" s="191"/>
      <c r="AE72" s="191"/>
      <c r="AF72" s="191"/>
      <c r="AG72" s="191"/>
      <c r="AH72" s="191"/>
    </row>
    <row r="73" spans="1:34" ht="15.75" thickTop="1" x14ac:dyDescent="0.25">
      <c r="A73" s="146" t="s">
        <v>92</v>
      </c>
      <c r="B73" s="17">
        <f>+B74</f>
        <v>0</v>
      </c>
      <c r="C73" s="17">
        <f>+C74</f>
        <v>0</v>
      </c>
      <c r="D73" s="17">
        <f>B73-C73</f>
        <v>0</v>
      </c>
      <c r="E73" s="18" t="e">
        <f>C73/B73</f>
        <v>#DIV/0!</v>
      </c>
      <c r="F73" s="17">
        <f>+F74</f>
        <v>0</v>
      </c>
      <c r="G73" s="143">
        <f>+G74</f>
        <v>0</v>
      </c>
      <c r="H73" s="147"/>
      <c r="I73" s="191"/>
      <c r="J73" s="201"/>
      <c r="K73" s="201"/>
      <c r="L73" s="201"/>
      <c r="M73" s="201"/>
      <c r="N73" s="201"/>
      <c r="O73" s="201"/>
      <c r="P73" s="201"/>
      <c r="Q73" s="191"/>
      <c r="R73" s="191"/>
      <c r="S73" s="191"/>
      <c r="T73" s="191"/>
      <c r="U73" s="191"/>
      <c r="V73" s="191"/>
      <c r="W73" s="191"/>
      <c r="X73" s="191"/>
      <c r="Y73" s="191"/>
      <c r="Z73" s="191"/>
      <c r="AA73" s="191"/>
      <c r="AB73" s="191"/>
      <c r="AC73" s="191"/>
      <c r="AD73" s="191"/>
      <c r="AE73" s="191"/>
      <c r="AF73" s="191"/>
      <c r="AG73" s="191"/>
      <c r="AH73" s="191"/>
    </row>
    <row r="74" spans="1:34" ht="15.75" thickBot="1" x14ac:dyDescent="0.3">
      <c r="A74" s="148" t="s">
        <v>161</v>
      </c>
      <c r="B74" s="19"/>
      <c r="C74" s="19"/>
      <c r="D74" s="20">
        <f t="shared" si="0"/>
        <v>0</v>
      </c>
      <c r="E74" s="21" t="e">
        <f t="shared" si="1"/>
        <v>#DIV/0!</v>
      </c>
      <c r="F74" s="24"/>
      <c r="G74" s="25"/>
      <c r="H74" s="26"/>
      <c r="I74" s="191"/>
      <c r="J74" s="201"/>
      <c r="K74" s="201"/>
      <c r="L74" s="201"/>
      <c r="M74" s="201"/>
      <c r="N74" s="201"/>
      <c r="O74" s="201"/>
      <c r="P74" s="201"/>
      <c r="Q74" s="191"/>
      <c r="R74" s="191"/>
      <c r="S74" s="191"/>
      <c r="T74" s="191"/>
      <c r="U74" s="191"/>
      <c r="V74" s="191"/>
      <c r="W74" s="191"/>
      <c r="X74" s="191"/>
      <c r="Y74" s="191"/>
      <c r="Z74" s="191"/>
      <c r="AA74" s="191"/>
      <c r="AB74" s="191"/>
      <c r="AC74" s="191"/>
      <c r="AD74" s="191"/>
      <c r="AE74" s="191"/>
      <c r="AF74" s="191"/>
      <c r="AG74" s="191"/>
      <c r="AH74" s="191"/>
    </row>
    <row r="75" spans="1:34" ht="15.75" thickTop="1" x14ac:dyDescent="0.25">
      <c r="A75" s="146" t="s">
        <v>93</v>
      </c>
      <c r="B75" s="17">
        <f>+B76</f>
        <v>0</v>
      </c>
      <c r="C75" s="17">
        <f>+C76</f>
        <v>0</v>
      </c>
      <c r="D75" s="17">
        <f>B75-C75</f>
        <v>0</v>
      </c>
      <c r="E75" s="18" t="e">
        <f>C75/B75</f>
        <v>#DIV/0!</v>
      </c>
      <c r="F75" s="17">
        <f>+F76</f>
        <v>0</v>
      </c>
      <c r="G75" s="143">
        <f>+G76</f>
        <v>0</v>
      </c>
      <c r="H75" s="147"/>
      <c r="I75" s="191"/>
      <c r="J75" s="201"/>
      <c r="K75" s="201"/>
      <c r="L75" s="201"/>
      <c r="M75" s="201"/>
      <c r="N75" s="201"/>
      <c r="O75" s="201"/>
      <c r="P75" s="201"/>
      <c r="Q75" s="191"/>
      <c r="R75" s="191"/>
      <c r="S75" s="191"/>
      <c r="T75" s="191"/>
      <c r="U75" s="191"/>
      <c r="V75" s="191"/>
      <c r="W75" s="191"/>
      <c r="X75" s="191"/>
      <c r="Y75" s="191"/>
      <c r="Z75" s="191"/>
      <c r="AA75" s="191"/>
      <c r="AB75" s="191"/>
      <c r="AC75" s="191"/>
      <c r="AD75" s="191"/>
      <c r="AE75" s="191"/>
      <c r="AF75" s="191"/>
      <c r="AG75" s="191"/>
      <c r="AH75" s="191"/>
    </row>
    <row r="76" spans="1:34" ht="15.75" thickBot="1" x14ac:dyDescent="0.3">
      <c r="A76" s="148" t="s">
        <v>162</v>
      </c>
      <c r="B76" s="19"/>
      <c r="C76" s="19"/>
      <c r="D76" s="20">
        <f t="shared" si="0"/>
        <v>0</v>
      </c>
      <c r="E76" s="21" t="e">
        <f t="shared" si="1"/>
        <v>#DIV/0!</v>
      </c>
      <c r="F76" s="24"/>
      <c r="G76" s="25"/>
      <c r="H76" s="26"/>
      <c r="I76" s="191"/>
      <c r="J76" s="201"/>
      <c r="K76" s="201"/>
      <c r="L76" s="201"/>
      <c r="M76" s="201"/>
      <c r="N76" s="201"/>
      <c r="O76" s="201"/>
      <c r="P76" s="201"/>
      <c r="Q76" s="191"/>
      <c r="R76" s="191"/>
      <c r="S76" s="191"/>
      <c r="T76" s="191"/>
      <c r="U76" s="191"/>
      <c r="V76" s="191"/>
      <c r="W76" s="191"/>
      <c r="X76" s="191"/>
      <c r="Y76" s="191"/>
      <c r="Z76" s="191"/>
      <c r="AA76" s="191"/>
      <c r="AB76" s="191"/>
      <c r="AC76" s="191"/>
      <c r="AD76" s="191"/>
      <c r="AE76" s="191"/>
      <c r="AF76" s="191"/>
      <c r="AG76" s="191"/>
      <c r="AH76" s="191"/>
    </row>
    <row r="77" spans="1:34" ht="15.75" thickTop="1" x14ac:dyDescent="0.25">
      <c r="A77" s="146" t="s">
        <v>83</v>
      </c>
      <c r="B77" s="17">
        <f>+B78</f>
        <v>0</v>
      </c>
      <c r="C77" s="17">
        <f>+C78</f>
        <v>0</v>
      </c>
      <c r="D77" s="17">
        <f>B77-C77</f>
        <v>0</v>
      </c>
      <c r="E77" s="18" t="e">
        <f>C77/B77</f>
        <v>#DIV/0!</v>
      </c>
      <c r="F77" s="17">
        <f>+F78</f>
        <v>0</v>
      </c>
      <c r="G77" s="143">
        <f>+G78</f>
        <v>0</v>
      </c>
      <c r="H77" s="147"/>
      <c r="I77" s="191"/>
      <c r="J77" s="201"/>
      <c r="K77" s="201"/>
      <c r="L77" s="201"/>
      <c r="M77" s="201"/>
      <c r="N77" s="201"/>
      <c r="O77" s="201"/>
      <c r="P77" s="201"/>
      <c r="Q77" s="191"/>
      <c r="R77" s="191"/>
      <c r="S77" s="191"/>
      <c r="T77" s="191"/>
      <c r="U77" s="191"/>
      <c r="V77" s="191"/>
      <c r="W77" s="191"/>
      <c r="X77" s="191"/>
      <c r="Y77" s="191"/>
      <c r="Z77" s="191"/>
      <c r="AA77" s="191"/>
      <c r="AB77" s="191"/>
      <c r="AC77" s="191"/>
      <c r="AD77" s="191"/>
      <c r="AE77" s="191"/>
      <c r="AF77" s="191"/>
      <c r="AG77" s="191"/>
      <c r="AH77" s="191"/>
    </row>
    <row r="78" spans="1:34" ht="15.75" thickBot="1" x14ac:dyDescent="0.3">
      <c r="A78" s="148" t="s">
        <v>163</v>
      </c>
      <c r="B78" s="19"/>
      <c r="C78" s="19"/>
      <c r="D78" s="20">
        <f t="shared" si="0"/>
        <v>0</v>
      </c>
      <c r="E78" s="21" t="e">
        <f t="shared" si="1"/>
        <v>#DIV/0!</v>
      </c>
      <c r="F78" s="24"/>
      <c r="G78" s="25"/>
      <c r="H78" s="26"/>
      <c r="I78" s="191"/>
      <c r="J78" s="201"/>
      <c r="K78" s="201"/>
      <c r="L78" s="201"/>
      <c r="M78" s="201"/>
      <c r="N78" s="201"/>
      <c r="O78" s="201"/>
      <c r="P78" s="201"/>
      <c r="Q78" s="191"/>
      <c r="R78" s="191"/>
      <c r="S78" s="191"/>
      <c r="T78" s="191"/>
      <c r="U78" s="191"/>
      <c r="V78" s="191"/>
      <c r="W78" s="191"/>
      <c r="X78" s="191"/>
      <c r="Y78" s="191"/>
      <c r="Z78" s="191"/>
      <c r="AA78" s="191"/>
      <c r="AB78" s="191"/>
      <c r="AC78" s="191"/>
      <c r="AD78" s="191"/>
      <c r="AE78" s="191"/>
      <c r="AF78" s="191"/>
      <c r="AG78" s="191"/>
      <c r="AH78" s="191"/>
    </row>
    <row r="79" spans="1:34" ht="15.75" thickTop="1" x14ac:dyDescent="0.25">
      <c r="A79" s="146" t="s">
        <v>89</v>
      </c>
      <c r="B79" s="17">
        <f>+B80</f>
        <v>0</v>
      </c>
      <c r="C79" s="17">
        <f>+C80</f>
        <v>0</v>
      </c>
      <c r="D79" s="17">
        <f>B79-C79</f>
        <v>0</v>
      </c>
      <c r="E79" s="18" t="e">
        <f>C79/B79</f>
        <v>#DIV/0!</v>
      </c>
      <c r="F79" s="17">
        <f>+F80</f>
        <v>0</v>
      </c>
      <c r="G79" s="143">
        <f>+G80</f>
        <v>0</v>
      </c>
      <c r="H79" s="147"/>
      <c r="I79" s="191"/>
      <c r="J79" s="201"/>
      <c r="K79" s="201"/>
      <c r="L79" s="201"/>
      <c r="M79" s="201"/>
      <c r="N79" s="201"/>
      <c r="O79" s="201"/>
      <c r="P79" s="201"/>
      <c r="Q79" s="191"/>
      <c r="R79" s="191"/>
      <c r="S79" s="191"/>
      <c r="T79" s="191"/>
      <c r="U79" s="191"/>
      <c r="V79" s="191"/>
      <c r="W79" s="191"/>
      <c r="X79" s="191"/>
      <c r="Y79" s="191"/>
      <c r="Z79" s="191"/>
      <c r="AA79" s="191"/>
      <c r="AB79" s="191"/>
      <c r="AC79" s="191"/>
      <c r="AD79" s="191"/>
      <c r="AE79" s="191"/>
      <c r="AF79" s="191"/>
      <c r="AG79" s="191"/>
      <c r="AH79" s="191"/>
    </row>
    <row r="80" spans="1:34" ht="15.75" thickBot="1" x14ac:dyDescent="0.3">
      <c r="A80" s="150" t="s">
        <v>164</v>
      </c>
      <c r="B80" s="19"/>
      <c r="C80" s="19"/>
      <c r="D80" s="20">
        <f t="shared" si="0"/>
        <v>0</v>
      </c>
      <c r="E80" s="21" t="e">
        <f t="shared" si="1"/>
        <v>#DIV/0!</v>
      </c>
      <c r="F80" s="30"/>
      <c r="G80" s="31"/>
      <c r="H80" s="32"/>
      <c r="I80" s="191"/>
      <c r="J80" s="201"/>
      <c r="K80" s="201"/>
      <c r="L80" s="201"/>
      <c r="M80" s="201"/>
      <c r="N80" s="201"/>
      <c r="O80" s="201"/>
      <c r="P80" s="201"/>
      <c r="Q80" s="191"/>
      <c r="R80" s="191"/>
      <c r="S80" s="191"/>
      <c r="T80" s="191"/>
      <c r="U80" s="191"/>
      <c r="V80" s="191"/>
      <c r="W80" s="191"/>
      <c r="X80" s="191"/>
      <c r="Y80" s="191"/>
      <c r="Z80" s="191"/>
      <c r="AA80" s="191"/>
      <c r="AB80" s="191"/>
      <c r="AC80" s="191"/>
      <c r="AD80" s="191"/>
      <c r="AE80" s="191"/>
      <c r="AF80" s="191"/>
      <c r="AG80" s="191"/>
      <c r="AH80" s="191"/>
    </row>
    <row r="81" spans="1:34" ht="25.5" customHeight="1" thickTop="1" thickBot="1" x14ac:dyDescent="0.3">
      <c r="A81" s="151" t="s">
        <v>5</v>
      </c>
      <c r="B81" s="152">
        <f>SUM(B10:B80)/2</f>
        <v>0</v>
      </c>
      <c r="C81" s="152">
        <f>SUM(C10:C80)/2</f>
        <v>0</v>
      </c>
      <c r="D81" s="152">
        <f>B81-C81</f>
        <v>0</v>
      </c>
      <c r="E81" s="155" t="e">
        <f>C81/B81</f>
        <v>#DIV/0!</v>
      </c>
      <c r="F81" s="152">
        <f>SUM(F10:F80)/2</f>
        <v>0</v>
      </c>
      <c r="G81" s="153">
        <f>SUM(G10:G80)/2</f>
        <v>0</v>
      </c>
      <c r="H81" s="152"/>
      <c r="I81" s="191"/>
      <c r="J81" s="201"/>
      <c r="K81" s="201"/>
      <c r="L81" s="201"/>
      <c r="M81" s="201"/>
      <c r="N81" s="201"/>
      <c r="O81" s="201"/>
      <c r="P81" s="201"/>
      <c r="Q81" s="191"/>
      <c r="R81" s="191"/>
      <c r="S81" s="191"/>
      <c r="T81" s="191"/>
      <c r="U81" s="191"/>
      <c r="V81" s="191"/>
      <c r="W81" s="191"/>
      <c r="X81" s="191"/>
      <c r="Y81" s="191"/>
      <c r="Z81" s="191"/>
      <c r="AA81" s="191"/>
      <c r="AB81" s="191"/>
      <c r="AC81" s="191"/>
      <c r="AD81" s="191"/>
      <c r="AE81" s="191"/>
      <c r="AF81" s="191"/>
      <c r="AG81" s="191"/>
      <c r="AH81" s="191"/>
    </row>
    <row r="82" spans="1:34" ht="15.75" thickTop="1" x14ac:dyDescent="0.25">
      <c r="A82" s="154"/>
      <c r="B82" s="154"/>
      <c r="C82" s="154"/>
      <c r="D82" s="154"/>
      <c r="E82" s="154"/>
      <c r="F82" s="154"/>
      <c r="G82" s="154"/>
      <c r="H82" s="154"/>
      <c r="I82" s="191"/>
      <c r="J82" s="201"/>
      <c r="K82" s="201"/>
      <c r="L82" s="201"/>
      <c r="M82" s="201"/>
      <c r="N82" s="201"/>
      <c r="O82" s="201"/>
      <c r="P82" s="201"/>
      <c r="Q82" s="191"/>
      <c r="R82" s="191"/>
      <c r="S82" s="191"/>
      <c r="T82" s="191"/>
      <c r="U82" s="191"/>
      <c r="V82" s="191"/>
      <c r="W82" s="191"/>
      <c r="X82" s="191"/>
      <c r="Y82" s="191"/>
      <c r="Z82" s="191"/>
      <c r="AA82" s="191"/>
      <c r="AB82" s="191"/>
      <c r="AC82" s="191"/>
      <c r="AD82" s="191"/>
      <c r="AE82" s="191"/>
      <c r="AF82" s="191"/>
      <c r="AG82" s="191"/>
      <c r="AH82" s="191"/>
    </row>
    <row r="83" spans="1:34" x14ac:dyDescent="0.25">
      <c r="A83" s="334" t="s">
        <v>165</v>
      </c>
      <c r="B83" s="334"/>
      <c r="C83" s="334"/>
      <c r="D83" s="334"/>
      <c r="E83" s="334"/>
      <c r="F83" s="334"/>
      <c r="G83" s="334"/>
      <c r="H83" s="334"/>
      <c r="I83" s="191"/>
      <c r="J83" s="201"/>
      <c r="K83" s="201"/>
      <c r="L83" s="201"/>
      <c r="M83" s="201"/>
      <c r="N83" s="201"/>
      <c r="O83" s="201"/>
      <c r="P83" s="201"/>
      <c r="Q83" s="191"/>
      <c r="R83" s="191"/>
      <c r="S83" s="191"/>
      <c r="T83" s="191"/>
      <c r="U83" s="191"/>
      <c r="V83" s="191"/>
      <c r="W83" s="191"/>
      <c r="X83" s="191"/>
      <c r="Y83" s="191"/>
      <c r="Z83" s="191"/>
      <c r="AA83" s="191"/>
      <c r="AB83" s="191"/>
      <c r="AC83" s="191"/>
      <c r="AD83" s="191"/>
      <c r="AE83" s="191"/>
      <c r="AF83" s="191"/>
      <c r="AG83" s="191"/>
      <c r="AH83" s="191"/>
    </row>
    <row r="84" spans="1:34" x14ac:dyDescent="0.25">
      <c r="A84" s="334"/>
      <c r="B84" s="334"/>
      <c r="C84" s="334"/>
      <c r="D84" s="334"/>
      <c r="E84" s="334"/>
      <c r="F84" s="334"/>
      <c r="G84" s="334"/>
      <c r="H84" s="334"/>
      <c r="I84" s="191"/>
      <c r="J84" s="201"/>
      <c r="K84" s="201"/>
      <c r="L84" s="201"/>
      <c r="M84" s="201"/>
      <c r="N84" s="201"/>
      <c r="O84" s="201"/>
      <c r="P84" s="201"/>
      <c r="Q84" s="191"/>
      <c r="R84" s="191"/>
      <c r="S84" s="191"/>
      <c r="T84" s="191"/>
      <c r="U84" s="191"/>
      <c r="V84" s="191"/>
      <c r="W84" s="191"/>
      <c r="X84" s="191"/>
      <c r="Y84" s="191"/>
      <c r="Z84" s="191"/>
      <c r="AA84" s="191"/>
      <c r="AB84" s="191"/>
      <c r="AC84" s="191"/>
      <c r="AD84" s="191"/>
      <c r="AE84" s="191"/>
      <c r="AF84" s="191"/>
      <c r="AG84" s="191"/>
      <c r="AH84" s="191"/>
    </row>
    <row r="85" spans="1:34" s="191" customFormat="1" x14ac:dyDescent="0.25"/>
    <row r="86" spans="1:34" s="191" customFormat="1" x14ac:dyDescent="0.25"/>
    <row r="87" spans="1:34" s="191" customFormat="1" x14ac:dyDescent="0.25"/>
    <row r="88" spans="1:34" s="191" customFormat="1" x14ac:dyDescent="0.25"/>
    <row r="89" spans="1:34" s="191" customFormat="1" x14ac:dyDescent="0.25"/>
    <row r="90" spans="1:34" s="191" customFormat="1" x14ac:dyDescent="0.25"/>
    <row r="91" spans="1:34" s="191" customFormat="1" x14ac:dyDescent="0.25"/>
    <row r="92" spans="1:34" s="191" customFormat="1" x14ac:dyDescent="0.25"/>
    <row r="93" spans="1:34" s="191" customFormat="1" x14ac:dyDescent="0.25"/>
    <row r="94" spans="1:34" s="191" customFormat="1" x14ac:dyDescent="0.25"/>
    <row r="95" spans="1:34" s="191" customFormat="1" x14ac:dyDescent="0.25"/>
    <row r="96" spans="1:34" s="191" customFormat="1" x14ac:dyDescent="0.25"/>
    <row r="97" s="191" customFormat="1" x14ac:dyDescent="0.25"/>
    <row r="98" s="191" customFormat="1" x14ac:dyDescent="0.25"/>
    <row r="99" s="191" customFormat="1" x14ac:dyDescent="0.25"/>
    <row r="100" s="191" customFormat="1" x14ac:dyDescent="0.25"/>
    <row r="101" s="191" customFormat="1" x14ac:dyDescent="0.25"/>
    <row r="102" s="191" customFormat="1" x14ac:dyDescent="0.25"/>
    <row r="103" s="191" customFormat="1" x14ac:dyDescent="0.25"/>
    <row r="104" s="191" customFormat="1" x14ac:dyDescent="0.25"/>
    <row r="105" s="191" customFormat="1" x14ac:dyDescent="0.25"/>
    <row r="106" s="191" customFormat="1" x14ac:dyDescent="0.25"/>
    <row r="107" s="191" customFormat="1" x14ac:dyDescent="0.25"/>
    <row r="108" s="191" customFormat="1" x14ac:dyDescent="0.25"/>
    <row r="109" s="191" customFormat="1" x14ac:dyDescent="0.25"/>
    <row r="110" s="191" customFormat="1" x14ac:dyDescent="0.25"/>
    <row r="111" s="191" customFormat="1" x14ac:dyDescent="0.25"/>
    <row r="112" s="191" customFormat="1" x14ac:dyDescent="0.25"/>
    <row r="113" s="191" customFormat="1" x14ac:dyDescent="0.25"/>
    <row r="114" s="191" customFormat="1" x14ac:dyDescent="0.25"/>
    <row r="115" s="191" customFormat="1" x14ac:dyDescent="0.25"/>
    <row r="116" s="191" customFormat="1" x14ac:dyDescent="0.25"/>
    <row r="117" s="191" customFormat="1" x14ac:dyDescent="0.25"/>
    <row r="118" s="191" customFormat="1" x14ac:dyDescent="0.25"/>
    <row r="119" s="191" customFormat="1" x14ac:dyDescent="0.25"/>
    <row r="120" s="191" customFormat="1" x14ac:dyDescent="0.25"/>
    <row r="121" s="191" customFormat="1" x14ac:dyDescent="0.25"/>
    <row r="122" s="191" customFormat="1" x14ac:dyDescent="0.25"/>
    <row r="123" s="191" customFormat="1" x14ac:dyDescent="0.25"/>
    <row r="124" s="191" customFormat="1" x14ac:dyDescent="0.25"/>
    <row r="125" s="191" customFormat="1" x14ac:dyDescent="0.25"/>
    <row r="126" s="191" customFormat="1" x14ac:dyDescent="0.25"/>
    <row r="127" s="191" customFormat="1" x14ac:dyDescent="0.25"/>
    <row r="128" s="191" customFormat="1" x14ac:dyDescent="0.25"/>
    <row r="129" s="191" customFormat="1" x14ac:dyDescent="0.25"/>
    <row r="130" s="191" customFormat="1" x14ac:dyDescent="0.25"/>
    <row r="131" s="191" customFormat="1" x14ac:dyDescent="0.25"/>
    <row r="132" s="191" customFormat="1" x14ac:dyDescent="0.25"/>
    <row r="133" s="191" customFormat="1" x14ac:dyDescent="0.25"/>
    <row r="134" s="191" customFormat="1" x14ac:dyDescent="0.25"/>
    <row r="135" s="191" customFormat="1" x14ac:dyDescent="0.25"/>
    <row r="136" s="191" customFormat="1" x14ac:dyDescent="0.25"/>
    <row r="137" s="191" customFormat="1" x14ac:dyDescent="0.25"/>
    <row r="138" s="191" customFormat="1" x14ac:dyDescent="0.25"/>
    <row r="139" s="191" customFormat="1" x14ac:dyDescent="0.25"/>
    <row r="140" s="191" customFormat="1" x14ac:dyDescent="0.25"/>
    <row r="141" s="191" customFormat="1" x14ac:dyDescent="0.25"/>
    <row r="142" s="191" customFormat="1" x14ac:dyDescent="0.25"/>
    <row r="143" s="191" customFormat="1" x14ac:dyDescent="0.25"/>
    <row r="144" s="191" customFormat="1" x14ac:dyDescent="0.25"/>
    <row r="145" s="191" customFormat="1" x14ac:dyDescent="0.25"/>
    <row r="146" s="191" customFormat="1" x14ac:dyDescent="0.25"/>
    <row r="147" s="191" customFormat="1" x14ac:dyDescent="0.25"/>
    <row r="148" s="191" customFormat="1" x14ac:dyDescent="0.25"/>
    <row r="149" s="191" customFormat="1" x14ac:dyDescent="0.25"/>
    <row r="150" s="191" customFormat="1" x14ac:dyDescent="0.25"/>
    <row r="151" s="191" customFormat="1" x14ac:dyDescent="0.25"/>
    <row r="152" s="191" customFormat="1" x14ac:dyDescent="0.25"/>
    <row r="153" s="191" customFormat="1" x14ac:dyDescent="0.25"/>
    <row r="154" s="191" customFormat="1" x14ac:dyDescent="0.25"/>
    <row r="155" s="191" customFormat="1" x14ac:dyDescent="0.25"/>
    <row r="156" s="191" customFormat="1" x14ac:dyDescent="0.25"/>
    <row r="157" s="191" customFormat="1" x14ac:dyDescent="0.25"/>
    <row r="158" s="191" customFormat="1" x14ac:dyDescent="0.25"/>
    <row r="159" s="191" customFormat="1" x14ac:dyDescent="0.25"/>
    <row r="160" s="191" customFormat="1" x14ac:dyDescent="0.25"/>
    <row r="161" s="191" customFormat="1" x14ac:dyDescent="0.25"/>
    <row r="162" s="191" customFormat="1" x14ac:dyDescent="0.25"/>
    <row r="163" s="191" customFormat="1" x14ac:dyDescent="0.25"/>
    <row r="164" s="191" customFormat="1" x14ac:dyDescent="0.25"/>
    <row r="165" s="191" customFormat="1" x14ac:dyDescent="0.25"/>
    <row r="166" s="191" customFormat="1" x14ac:dyDescent="0.25"/>
    <row r="167" s="191" customFormat="1" x14ac:dyDescent="0.25"/>
    <row r="168" s="191" customFormat="1" x14ac:dyDescent="0.25"/>
    <row r="169" s="191" customFormat="1" x14ac:dyDescent="0.25"/>
    <row r="170" s="191" customFormat="1" x14ac:dyDescent="0.25"/>
    <row r="171" s="191" customFormat="1" x14ac:dyDescent="0.25"/>
    <row r="172" s="191" customFormat="1" x14ac:dyDescent="0.25"/>
    <row r="173" s="191" customFormat="1" x14ac:dyDescent="0.25"/>
    <row r="174" s="191" customFormat="1" x14ac:dyDescent="0.25"/>
    <row r="175" s="191" customFormat="1" x14ac:dyDescent="0.25"/>
    <row r="176" s="191" customFormat="1" x14ac:dyDescent="0.25"/>
    <row r="177" s="191" customFormat="1" x14ac:dyDescent="0.25"/>
    <row r="178" s="191" customFormat="1" x14ac:dyDescent="0.25"/>
    <row r="179" s="191" customFormat="1" x14ac:dyDescent="0.25"/>
    <row r="180" s="191" customFormat="1" x14ac:dyDescent="0.25"/>
    <row r="181" s="191" customFormat="1" x14ac:dyDescent="0.25"/>
    <row r="182" s="191" customFormat="1" x14ac:dyDescent="0.25"/>
    <row r="183" s="191" customFormat="1" x14ac:dyDescent="0.25"/>
    <row r="184" s="191" customFormat="1" x14ac:dyDescent="0.25"/>
    <row r="185" s="191" customFormat="1" x14ac:dyDescent="0.25"/>
    <row r="186" s="191" customFormat="1" x14ac:dyDescent="0.25"/>
    <row r="187" s="191" customFormat="1" x14ac:dyDescent="0.25"/>
    <row r="188" s="191" customFormat="1" x14ac:dyDescent="0.25"/>
    <row r="189" s="191" customFormat="1" x14ac:dyDescent="0.25"/>
    <row r="190" s="191" customFormat="1" x14ac:dyDescent="0.25"/>
    <row r="191" s="191" customFormat="1" x14ac:dyDescent="0.25"/>
    <row r="192" s="191" customFormat="1" x14ac:dyDescent="0.25"/>
    <row r="193" s="191" customFormat="1" x14ac:dyDescent="0.25"/>
  </sheetData>
  <sheetProtection password="D29A" sheet="1" scenarios="1" formatCells="0" formatColumns="0" formatRows="0" autoFilter="0" pivotTables="0"/>
  <autoFilter ref="A9:H81"/>
  <mergeCells count="3">
    <mergeCell ref="A6:H6"/>
    <mergeCell ref="A7:H7"/>
    <mergeCell ref="A83:H84"/>
  </mergeCells>
  <pageMargins left="0.70866141732283472" right="0.70866141732283472" top="0.74803149606299213" bottom="0.74803149606299213" header="0.31496062992125984" footer="0.31496062992125984"/>
  <pageSetup paperSize="9" scale="42" orientation="portrait" r:id="rId1"/>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0</xdr:col>
                <xdr:colOff>0</xdr:colOff>
                <xdr:row>1</xdr:row>
                <xdr:rowOff>0</xdr:rowOff>
              </from>
              <to>
                <xdr:col>1</xdr:col>
                <xdr:colOff>1038225</xdr:colOff>
                <xdr:row>4</xdr:row>
                <xdr:rowOff>38100</xdr:rowOff>
              </to>
            </anchor>
          </objectPr>
        </oleObject>
      </mc:Choice>
      <mc:Fallback>
        <oleObject progId="PBrush" shapeId="6145"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NOTA IMPORTANTE</vt:lpstr>
      <vt:lpstr>Aprendizaje del idioma</vt:lpstr>
      <vt:lpstr>Actuaciones + participantes</vt:lpstr>
      <vt:lpstr>Dispositivos</vt:lpstr>
      <vt:lpstr>Resumen financiero</vt:lpstr>
      <vt:lpstr>Custodia documentación</vt:lpstr>
      <vt:lpstr>Gasto por provincias</vt:lpstr>
      <vt:lpstr>'Aprendizaje del idioma'!Área_de_impresión</vt:lpstr>
      <vt:lpstr>'Custodia documentación'!Área_de_impresión</vt:lpstr>
      <vt:lpstr>Dispositivos!Área_de_impresión</vt:lpstr>
      <vt:lpstr>'Gasto por provincias'!Área_de_impresión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dcterms:created xsi:type="dcterms:W3CDTF">2017-12-21T13:03:53Z</dcterms:created>
  <dcterms:modified xsi:type="dcterms:W3CDTF">2020-03-03T08:29:22Z</dcterms:modified>
</cp:coreProperties>
</file>